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21315" windowHeight="9735" tabRatio="709"/>
  </bookViews>
  <sheets>
    <sheet name="ВЛ-0,4 кВ" sheetId="44" r:id="rId1"/>
    <sheet name="ВЛ-6 (10) кВ" sheetId="42" r:id="rId2"/>
    <sheet name="ВЛ 35 кВ" sheetId="45" r:id="rId3"/>
    <sheet name="ВЛ 110 кВ" sheetId="46" r:id="rId4"/>
    <sheet name="СВОД" sheetId="47" state="hidden" r:id="rId5"/>
  </sheets>
  <definedNames>
    <definedName name="_xlnm.Print_Area" localSheetId="3">'ВЛ 110 кВ'!$A$1:$J$20</definedName>
    <definedName name="_xlnm.Print_Area" localSheetId="2">'ВЛ 35 кВ'!$A$1:$J$21</definedName>
    <definedName name="_xlnm.Print_Area" localSheetId="0">'ВЛ-0,4 кВ'!$A$1:$J$21</definedName>
    <definedName name="_xlnm.Print_Area" localSheetId="1">'ВЛ-6 (10) кВ'!$A$1:$J$21</definedName>
    <definedName name="_xlnm.Print_Area" localSheetId="4">СВОД!$B$2:$F$9</definedName>
  </definedNames>
  <calcPr calcId="145621"/>
</workbook>
</file>

<file path=xl/calcChain.xml><?xml version="1.0" encoding="utf-8"?>
<calcChain xmlns="http://schemas.openxmlformats.org/spreadsheetml/2006/main">
  <c r="D20" i="46" l="1"/>
  <c r="F9" i="47" l="1"/>
  <c r="E9" i="47"/>
  <c r="D9" i="47"/>
  <c r="C9" i="47"/>
  <c r="E8" i="47"/>
  <c r="D8" i="47"/>
  <c r="F8" i="47"/>
  <c r="C8" i="47" l="1"/>
  <c r="D21" i="44" l="1"/>
  <c r="C5" i="47" s="1"/>
  <c r="E21" i="44"/>
  <c r="C6" i="47" s="1"/>
  <c r="D21" i="42" l="1"/>
  <c r="D5" i="47" s="1"/>
  <c r="E21" i="42"/>
  <c r="D6" i="47" s="1"/>
  <c r="D21" i="45" l="1"/>
  <c r="E21" i="45" l="1"/>
  <c r="E5" i="47"/>
  <c r="E20" i="46"/>
  <c r="F5" i="47" l="1"/>
  <c r="F6" i="47"/>
  <c r="E6" i="47"/>
</calcChain>
</file>

<file path=xl/sharedStrings.xml><?xml version="1.0" encoding="utf-8"?>
<sst xmlns="http://schemas.openxmlformats.org/spreadsheetml/2006/main" count="70" uniqueCount="20">
  <si>
    <t xml:space="preserve">Минимальная цена для заказчика (бюджетная оценка) ВОК </t>
  </si>
  <si>
    <t xml:space="preserve"> </t>
  </si>
  <si>
    <t>в мес на  км без НДС</t>
  </si>
  <si>
    <t>в мес на  опору без НДС</t>
  </si>
  <si>
    <t>ВЛ-0,4 кВ</t>
  </si>
  <si>
    <t>ВЛ-6 (10) кВ</t>
  </si>
  <si>
    <t>ПРЕЙСКУРАНТ</t>
  </si>
  <si>
    <t>на услугу "Размещение волоконно-оптических кабелей операторов связи на ВЛ ПАО "МРСК Северного Кавказа"  (ВОЛС-ВЛ)</t>
  </si>
  <si>
    <t>(для применения при заключении договоров на оказание услуги по размещению ВОЛС сторонних организаций на ВЛ ПАО "МРСК Северного Кавказа" )</t>
  </si>
  <si>
    <t>Балансовая цена опор на 1 км ВЛ ( без затрат на провода) без НДС</t>
  </si>
  <si>
    <t>Затраты на подвеску ВОК за 1 км без НДС</t>
  </si>
  <si>
    <t>в мес на км без НДС</t>
  </si>
  <si>
    <t>ВЛ 35 кВ</t>
  </si>
  <si>
    <t>ВЛ 110 кВ</t>
  </si>
  <si>
    <t>СВОД</t>
  </si>
  <si>
    <t xml:space="preserve">Приложение к приказу  </t>
  </si>
  <si>
    <t>ПАО "МРСК Северного Кавказа"</t>
  </si>
  <si>
    <t>от 12.07.2018 № 416</t>
  </si>
  <si>
    <t>от 04.04.2019 № 192</t>
  </si>
  <si>
    <t xml:space="preserve">Приложение 1 к приказу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</si>
</sst>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₽&quot;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i/>
      <sz val="10"/>
      <name val="Arial Narrow"/>
      <family val="2"/>
      <charset val="204"/>
    </font>
    <font>
      <b/>
      <i/>
      <sz val="11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</cellStyleXfs>
  <cellXfs count="27">
    <xf numFmtId="0" fontId="0" fillId="0" borderId="0" xfId="0"/>
    <xf numFmtId="0" fontId="6" fillId="0" borderId="0" xfId="1" applyFont="1"/>
    <xf numFmtId="0" fontId="7" fillId="0" borderId="0" xfId="1" applyFont="1"/>
    <xf numFmtId="0" fontId="6" fillId="0" borderId="0" xfId="1" applyFont="1" applyBorder="1"/>
    <xf numFmtId="0" fontId="9" fillId="0" borderId="0" xfId="1" applyFont="1"/>
    <xf numFmtId="0" fontId="5" fillId="0" borderId="0" xfId="1" applyFont="1" applyAlignment="1">
      <alignment horizontal="center" vertical="center"/>
    </xf>
    <xf numFmtId="0" fontId="11" fillId="0" borderId="0" xfId="0" applyFont="1"/>
    <xf numFmtId="165" fontId="6" fillId="0" borderId="0" xfId="1" applyNumberFormat="1" applyFont="1"/>
    <xf numFmtId="0" fontId="6" fillId="0" borderId="0" xfId="1" applyFont="1" applyFill="1" applyBorder="1" applyAlignment="1">
      <alignment horizontal="left" vertical="center"/>
    </xf>
    <xf numFmtId="0" fontId="6" fillId="0" borderId="3" xfId="1" applyFont="1" applyBorder="1" applyAlignment="1">
      <alignment vertical="center"/>
    </xf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left" vertical="center"/>
    </xf>
    <xf numFmtId="165" fontId="9" fillId="2" borderId="7" xfId="1" applyNumberFormat="1" applyFont="1" applyFill="1" applyBorder="1" applyAlignment="1">
      <alignment horizontal="right" vertical="center"/>
    </xf>
    <xf numFmtId="165" fontId="9" fillId="2" borderId="2" xfId="1" applyNumberFormat="1" applyFont="1" applyFill="1" applyBorder="1" applyAlignment="1">
      <alignment horizontal="right" vertical="center"/>
    </xf>
    <xf numFmtId="165" fontId="9" fillId="2" borderId="7" xfId="1" applyNumberFormat="1" applyFont="1" applyFill="1" applyBorder="1" applyAlignment="1">
      <alignment vertical="center"/>
    </xf>
    <xf numFmtId="165" fontId="9" fillId="2" borderId="2" xfId="1" applyNumberFormat="1" applyFont="1" applyFill="1" applyBorder="1" applyAlignment="1">
      <alignment vertical="center"/>
    </xf>
    <xf numFmtId="0" fontId="15" fillId="0" borderId="1" xfId="1" applyFont="1" applyBorder="1"/>
    <xf numFmtId="165" fontId="14" fillId="0" borderId="1" xfId="0" applyNumberFormat="1" applyFont="1" applyFill="1" applyBorder="1"/>
    <xf numFmtId="0" fontId="15" fillId="0" borderId="1" xfId="1" applyFont="1" applyBorder="1" applyAlignment="1">
      <alignment horizontal="right"/>
    </xf>
    <xf numFmtId="0" fontId="16" fillId="0" borderId="1" xfId="1" applyFont="1" applyBorder="1"/>
    <xf numFmtId="0" fontId="13" fillId="0" borderId="1" xfId="1" applyFont="1" applyBorder="1" applyAlignment="1">
      <alignment horizontal="center" vertical="center"/>
    </xf>
    <xf numFmtId="0" fontId="12" fillId="0" borderId="0" xfId="0" applyFont="1"/>
    <xf numFmtId="0" fontId="8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7" fillId="0" borderId="0" xfId="1" applyFont="1" applyAlignment="1">
      <alignment horizontal="left" wrapText="1"/>
    </xf>
    <xf numFmtId="0" fontId="6" fillId="0" borderId="0" xfId="1" applyFont="1" applyBorder="1" applyAlignment="1">
      <alignment horizontal="left" vertical="center" wrapText="1"/>
    </xf>
  </cellXfs>
  <cellStyles count="7">
    <cellStyle name="Excel Built-in Normal" xfId="5"/>
    <cellStyle name="Обычный" xfId="0" builtinId="0"/>
    <cellStyle name="Обычный 2" xfId="1"/>
    <cellStyle name="Обычный 2 2" xfId="6"/>
    <cellStyle name="Обычный 3" xfId="4"/>
    <cellStyle name="Обычный 8" xfId="2"/>
    <cellStyle name="Процент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1"/>
  <sheetViews>
    <sheetView tabSelected="1" view="pageBreakPreview" zoomScale="85" zoomScaleNormal="78" zoomScaleSheetLayoutView="85" workbookViewId="0">
      <pane xSplit="3" ySplit="17" topLeftCell="D18" activePane="bottomRight" state="frozen"/>
      <selection activeCell="D98" sqref="D98"/>
      <selection pane="topRight" activeCell="D98" sqref="D98"/>
      <selection pane="bottomLeft" activeCell="D98" sqref="D98"/>
      <selection pane="bottomRight" activeCell="F33" sqref="F33"/>
    </sheetView>
  </sheetViews>
  <sheetFormatPr defaultColWidth="9.140625" defaultRowHeight="12.75" x14ac:dyDescent="0.2"/>
  <cols>
    <col min="1" max="1" width="3.85546875" style="1" customWidth="1"/>
    <col min="2" max="2" width="5.42578125" style="1" customWidth="1"/>
    <col min="3" max="3" width="68.5703125" style="1" customWidth="1"/>
    <col min="4" max="10" width="15.7109375" style="1" customWidth="1"/>
    <col min="11" max="14" width="15" style="1" customWidth="1"/>
    <col min="15" max="15" width="15.5703125" style="1" customWidth="1"/>
    <col min="16" max="16" width="16.5703125" style="1" customWidth="1"/>
    <col min="17" max="19" width="15" style="1" customWidth="1"/>
    <col min="20" max="20" width="17" style="1" customWidth="1"/>
    <col min="21" max="27" width="15.42578125" style="1" customWidth="1"/>
    <col min="28" max="28" width="16.5703125" style="1" customWidth="1"/>
    <col min="29" max="29" width="17.42578125" style="1" customWidth="1"/>
    <col min="30" max="30" width="17.140625" style="1" customWidth="1"/>
    <col min="31" max="31" width="17.42578125" style="1" customWidth="1"/>
    <col min="32" max="32" width="16.7109375" style="1" customWidth="1"/>
    <col min="33" max="33" width="17.42578125" style="1" customWidth="1"/>
    <col min="34" max="34" width="17.28515625" style="1" customWidth="1"/>
    <col min="35" max="35" width="18.140625" style="1" customWidth="1"/>
    <col min="36" max="36" width="16.28515625" style="1" customWidth="1"/>
    <col min="37" max="16384" width="9.140625" style="1"/>
  </cols>
  <sheetData>
    <row r="1" spans="1:10" hidden="1" x14ac:dyDescent="0.2"/>
    <row r="2" spans="1:10" ht="15.75" hidden="1" customHeight="1" x14ac:dyDescent="0.25">
      <c r="H2" s="25" t="s">
        <v>19</v>
      </c>
      <c r="I2" s="25"/>
      <c r="J2" s="25"/>
    </row>
    <row r="3" spans="1:10" ht="15.75" hidden="1" customHeight="1" x14ac:dyDescent="0.25">
      <c r="H3" s="25" t="s">
        <v>16</v>
      </c>
      <c r="I3" s="25"/>
      <c r="J3" s="25"/>
    </row>
    <row r="4" spans="1:10" ht="15.75" hidden="1" customHeight="1" x14ac:dyDescent="0.25">
      <c r="H4" s="25" t="s">
        <v>18</v>
      </c>
      <c r="I4" s="25"/>
      <c r="J4" s="25"/>
    </row>
    <row r="5" spans="1:10" hidden="1" x14ac:dyDescent="0.2"/>
    <row r="6" spans="1:10" hidden="1" x14ac:dyDescent="0.2"/>
    <row r="7" spans="1:10" ht="15.75" hidden="1" customHeight="1" x14ac:dyDescent="0.25">
      <c r="H7" s="25" t="s">
        <v>15</v>
      </c>
      <c r="I7" s="25"/>
      <c r="J7" s="25"/>
    </row>
    <row r="8" spans="1:10" ht="15.75" hidden="1" customHeight="1" x14ac:dyDescent="0.25">
      <c r="H8" s="25" t="s">
        <v>16</v>
      </c>
      <c r="I8" s="25"/>
      <c r="J8" s="25"/>
    </row>
    <row r="9" spans="1:10" ht="15.75" hidden="1" customHeight="1" x14ac:dyDescent="0.25">
      <c r="H9" s="25" t="s">
        <v>17</v>
      </c>
      <c r="I9" s="25"/>
      <c r="J9" s="25"/>
    </row>
    <row r="10" spans="1:10" ht="15.75" x14ac:dyDescent="0.25">
      <c r="H10" s="25"/>
      <c r="I10" s="25"/>
      <c r="J10" s="25"/>
    </row>
    <row r="13" spans="1:10" ht="18" x14ac:dyDescent="0.25">
      <c r="A13" s="24" t="s">
        <v>6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8" x14ac:dyDescent="0.25">
      <c r="A15" s="24" t="s">
        <v>7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" customHeight="1" x14ac:dyDescent="0.2">
      <c r="B16" s="3"/>
      <c r="C16" s="23" t="s">
        <v>8</v>
      </c>
      <c r="D16" s="23"/>
      <c r="E16" s="23"/>
      <c r="F16" s="23"/>
      <c r="G16" s="23"/>
      <c r="H16" s="23"/>
      <c r="I16" s="23"/>
      <c r="J16" s="23"/>
    </row>
    <row r="17" spans="1:5" ht="18" x14ac:dyDescent="0.25">
      <c r="A17" s="4" t="s">
        <v>1</v>
      </c>
      <c r="C17" s="5" t="s">
        <v>4</v>
      </c>
    </row>
    <row r="18" spans="1:5" s="3" customFormat="1" ht="20.25" customHeight="1" thickBot="1" x14ac:dyDescent="0.25">
      <c r="B18" s="8"/>
      <c r="C18" s="12" t="s">
        <v>0</v>
      </c>
      <c r="D18" s="13">
        <v>57075.098659761432</v>
      </c>
      <c r="E18" s="14">
        <v>1783.5968331175447</v>
      </c>
    </row>
    <row r="19" spans="1:5" ht="13.5" thickBot="1" x14ac:dyDescent="0.25">
      <c r="E19" s="7"/>
    </row>
    <row r="20" spans="1:5" ht="25.5" x14ac:dyDescent="0.2">
      <c r="C20" s="9"/>
      <c r="D20" s="10" t="s">
        <v>2</v>
      </c>
      <c r="E20" s="11" t="s">
        <v>3</v>
      </c>
    </row>
    <row r="21" spans="1:5" ht="16.5" thickBot="1" x14ac:dyDescent="0.25">
      <c r="C21" s="12" t="s">
        <v>0</v>
      </c>
      <c r="D21" s="15">
        <f>D18/12</f>
        <v>4756.2582216467863</v>
      </c>
      <c r="E21" s="16">
        <f>E18/12</f>
        <v>148.63306942646207</v>
      </c>
    </row>
  </sheetData>
  <mergeCells count="10">
    <mergeCell ref="A13:J13"/>
    <mergeCell ref="A15:J15"/>
    <mergeCell ref="H2:J2"/>
    <mergeCell ref="H3:J3"/>
    <mergeCell ref="H4:J4"/>
    <mergeCell ref="H7:J7"/>
    <mergeCell ref="H8:J8"/>
    <mergeCell ref="H9:J9"/>
    <mergeCell ref="H10:J10"/>
    <mergeCell ref="C16:J16"/>
  </mergeCells>
  <pageMargins left="0.25" right="0.25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1"/>
  <sheetViews>
    <sheetView view="pageBreakPreview" zoomScale="85" zoomScaleNormal="78" zoomScaleSheetLayoutView="85" workbookViewId="0">
      <pane xSplit="3" ySplit="17" topLeftCell="D18" activePane="bottomRight" state="frozen"/>
      <selection activeCell="D98" sqref="D98"/>
      <selection pane="topRight" activeCell="D98" sqref="D98"/>
      <selection pane="bottomLeft" activeCell="D98" sqref="D98"/>
      <selection pane="bottomRight" activeCell="G32" sqref="G32"/>
    </sheetView>
  </sheetViews>
  <sheetFormatPr defaultColWidth="9.140625" defaultRowHeight="12.75" x14ac:dyDescent="0.2"/>
  <cols>
    <col min="1" max="1" width="3.85546875" style="1" customWidth="1"/>
    <col min="2" max="2" width="5.42578125" style="1" customWidth="1"/>
    <col min="3" max="3" width="68.5703125" style="1" customWidth="1"/>
    <col min="4" max="10" width="15.85546875" style="1" customWidth="1"/>
    <col min="11" max="14" width="15" style="1" customWidth="1"/>
    <col min="15" max="15" width="15.5703125" style="1" customWidth="1"/>
    <col min="16" max="16" width="16.5703125" style="1" customWidth="1"/>
    <col min="17" max="19" width="15" style="1" customWidth="1"/>
    <col min="20" max="20" width="17" style="1" customWidth="1"/>
    <col min="21" max="27" width="15.42578125" style="1" customWidth="1"/>
    <col min="28" max="28" width="16.5703125" style="1" customWidth="1"/>
    <col min="29" max="29" width="17.42578125" style="1" customWidth="1"/>
    <col min="30" max="30" width="17.140625" style="1" customWidth="1"/>
    <col min="31" max="31" width="17.42578125" style="1" customWidth="1"/>
    <col min="32" max="32" width="16.7109375" style="1" customWidth="1"/>
    <col min="33" max="33" width="17.42578125" style="1" customWidth="1"/>
    <col min="34" max="34" width="17.28515625" style="1" customWidth="1"/>
    <col min="35" max="35" width="18.140625" style="1" customWidth="1"/>
    <col min="36" max="36" width="16.28515625" style="1" customWidth="1"/>
    <col min="37" max="16384" width="9.140625" style="1"/>
  </cols>
  <sheetData>
    <row r="1" spans="1:10" hidden="1" x14ac:dyDescent="0.2"/>
    <row r="2" spans="1:10" ht="15.75" hidden="1" customHeight="1" x14ac:dyDescent="0.25">
      <c r="H2" s="25" t="s">
        <v>19</v>
      </c>
      <c r="I2" s="25"/>
      <c r="J2" s="25"/>
    </row>
    <row r="3" spans="1:10" ht="15.75" hidden="1" customHeight="1" x14ac:dyDescent="0.25">
      <c r="H3" s="25" t="s">
        <v>16</v>
      </c>
      <c r="I3" s="25"/>
      <c r="J3" s="25"/>
    </row>
    <row r="4" spans="1:10" ht="15.75" hidden="1" customHeight="1" x14ac:dyDescent="0.25">
      <c r="H4" s="25" t="s">
        <v>18</v>
      </c>
      <c r="I4" s="25"/>
      <c r="J4" s="25"/>
    </row>
    <row r="5" spans="1:10" hidden="1" x14ac:dyDescent="0.2"/>
    <row r="6" spans="1:10" hidden="1" x14ac:dyDescent="0.2"/>
    <row r="7" spans="1:10" ht="15.75" hidden="1" customHeight="1" x14ac:dyDescent="0.25">
      <c r="H7" s="25" t="s">
        <v>15</v>
      </c>
      <c r="I7" s="25"/>
      <c r="J7" s="25"/>
    </row>
    <row r="8" spans="1:10" ht="15.75" hidden="1" customHeight="1" x14ac:dyDescent="0.25">
      <c r="H8" s="25" t="s">
        <v>16</v>
      </c>
      <c r="I8" s="25"/>
      <c r="J8" s="25"/>
    </row>
    <row r="9" spans="1:10" ht="15.75" hidden="1" customHeight="1" x14ac:dyDescent="0.25">
      <c r="H9" s="25" t="s">
        <v>17</v>
      </c>
      <c r="I9" s="25"/>
      <c r="J9" s="25"/>
    </row>
    <row r="10" spans="1:10" ht="15.75" hidden="1" x14ac:dyDescent="0.25">
      <c r="H10" s="25"/>
      <c r="I10" s="25"/>
      <c r="J10" s="25"/>
    </row>
    <row r="11" spans="1:10" hidden="1" x14ac:dyDescent="0.2"/>
    <row r="13" spans="1:10" ht="18" x14ac:dyDescent="0.25">
      <c r="A13" s="24" t="s">
        <v>6</v>
      </c>
      <c r="B13" s="24"/>
      <c r="C13" s="24"/>
      <c r="D13" s="24"/>
      <c r="E13" s="24"/>
      <c r="F13" s="24"/>
      <c r="G13" s="24"/>
      <c r="H13" s="24"/>
      <c r="I13" s="24"/>
      <c r="J13" s="24"/>
    </row>
    <row r="15" spans="1:10" ht="18" x14ac:dyDescent="0.25">
      <c r="A15" s="24" t="s">
        <v>7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5" customHeight="1" x14ac:dyDescent="0.2">
      <c r="B16" s="3"/>
      <c r="C16" s="23" t="s">
        <v>8</v>
      </c>
      <c r="D16" s="23"/>
      <c r="E16" s="23"/>
      <c r="F16" s="23"/>
      <c r="G16" s="23"/>
      <c r="H16" s="23"/>
      <c r="I16" s="23"/>
      <c r="J16" s="23"/>
    </row>
    <row r="17" spans="1:5" ht="18" x14ac:dyDescent="0.25">
      <c r="A17" s="4" t="s">
        <v>1</v>
      </c>
      <c r="C17" s="5" t="s">
        <v>5</v>
      </c>
    </row>
    <row r="18" spans="1:5" s="3" customFormat="1" ht="20.25" customHeight="1" thickBot="1" x14ac:dyDescent="0.25">
      <c r="B18" s="8"/>
      <c r="C18" s="12" t="s">
        <v>0</v>
      </c>
      <c r="D18" s="13">
        <v>60335.976451649083</v>
      </c>
      <c r="E18" s="14">
        <v>2413.4390580659629</v>
      </c>
    </row>
    <row r="19" spans="1:5" ht="13.5" thickBot="1" x14ac:dyDescent="0.25">
      <c r="E19" s="7"/>
    </row>
    <row r="20" spans="1:5" ht="25.5" x14ac:dyDescent="0.2">
      <c r="C20" s="9"/>
      <c r="D20" s="10" t="s">
        <v>2</v>
      </c>
      <c r="E20" s="11" t="s">
        <v>3</v>
      </c>
    </row>
    <row r="21" spans="1:5" ht="19.5" customHeight="1" thickBot="1" x14ac:dyDescent="0.25">
      <c r="C21" s="12" t="s">
        <v>0</v>
      </c>
      <c r="D21" s="15">
        <f>D18/12</f>
        <v>5027.9980376374233</v>
      </c>
      <c r="E21" s="16">
        <f>E18/12</f>
        <v>201.1199215054969</v>
      </c>
    </row>
  </sheetData>
  <mergeCells count="10">
    <mergeCell ref="H9:J9"/>
    <mergeCell ref="H10:J10"/>
    <mergeCell ref="C16:J16"/>
    <mergeCell ref="A13:J13"/>
    <mergeCell ref="A15:J15"/>
    <mergeCell ref="H2:J2"/>
    <mergeCell ref="H3:J3"/>
    <mergeCell ref="H4:J4"/>
    <mergeCell ref="H7:J7"/>
    <mergeCell ref="H8:J8"/>
  </mergeCells>
  <pageMargins left="0.25" right="0.25" top="0.75" bottom="0.75" header="0.3" footer="0.3"/>
  <pageSetup paperSize="9" scale="7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view="pageBreakPreview" zoomScale="85" zoomScaleNormal="85" zoomScaleSheetLayoutView="85" workbookViewId="0">
      <pane xSplit="3" ySplit="17" topLeftCell="D18" activePane="bottomRight" state="frozen"/>
      <selection activeCell="G21" activeCellId="1" sqref="F21 G21"/>
      <selection pane="topRight" activeCell="G21" activeCellId="1" sqref="F21 G21"/>
      <selection pane="bottomLeft" activeCell="G21" activeCellId="1" sqref="F21 G21"/>
      <selection pane="bottomRight" activeCell="D37" sqref="D37"/>
    </sheetView>
  </sheetViews>
  <sheetFormatPr defaultColWidth="9.140625" defaultRowHeight="12.75" x14ac:dyDescent="0.2"/>
  <cols>
    <col min="1" max="1" width="3.85546875" style="1" customWidth="1"/>
    <col min="2" max="2" width="5.42578125" style="1" customWidth="1"/>
    <col min="3" max="3" width="68.5703125" style="1" customWidth="1"/>
    <col min="4" max="10" width="15.85546875" style="1" customWidth="1"/>
    <col min="11" max="14" width="15" style="1" customWidth="1"/>
    <col min="15" max="15" width="15.5703125" style="1" customWidth="1"/>
    <col min="16" max="16" width="16.5703125" style="1" customWidth="1"/>
    <col min="17" max="19" width="15" style="1" customWidth="1"/>
    <col min="20" max="20" width="17" style="1" customWidth="1"/>
    <col min="21" max="27" width="15.42578125" style="1" customWidth="1"/>
    <col min="28" max="28" width="16.5703125" style="1" customWidth="1"/>
    <col min="29" max="29" width="17.42578125" style="1" customWidth="1"/>
    <col min="30" max="30" width="17.140625" style="1" customWidth="1"/>
    <col min="31" max="31" width="17.42578125" style="1" customWidth="1"/>
    <col min="32" max="32" width="16.7109375" style="1" customWidth="1"/>
    <col min="33" max="33" width="17.42578125" style="1" customWidth="1"/>
    <col min="34" max="34" width="17.28515625" style="1" customWidth="1"/>
    <col min="35" max="35" width="18.140625" style="1" customWidth="1"/>
    <col min="36" max="36" width="16.28515625" style="1" customWidth="1"/>
    <col min="37" max="16384" width="9.140625" style="1"/>
  </cols>
  <sheetData>
    <row r="1" spans="1:10" hidden="1" x14ac:dyDescent="0.2"/>
    <row r="2" spans="1:10" ht="15.75" hidden="1" customHeight="1" x14ac:dyDescent="0.25">
      <c r="H2" s="25" t="s">
        <v>19</v>
      </c>
      <c r="I2" s="25"/>
      <c r="J2" s="25"/>
    </row>
    <row r="3" spans="1:10" ht="15.75" hidden="1" customHeight="1" x14ac:dyDescent="0.25">
      <c r="H3" s="25" t="s">
        <v>16</v>
      </c>
      <c r="I3" s="25"/>
      <c r="J3" s="25"/>
    </row>
    <row r="4" spans="1:10" ht="15.75" hidden="1" customHeight="1" x14ac:dyDescent="0.25">
      <c r="H4" s="25" t="s">
        <v>18</v>
      </c>
      <c r="I4" s="25"/>
      <c r="J4" s="25"/>
    </row>
    <row r="5" spans="1:10" hidden="1" x14ac:dyDescent="0.2"/>
    <row r="6" spans="1:10" hidden="1" x14ac:dyDescent="0.2"/>
    <row r="7" spans="1:10" ht="15.75" hidden="1" customHeight="1" x14ac:dyDescent="0.25">
      <c r="H7" s="25" t="s">
        <v>15</v>
      </c>
      <c r="I7" s="25"/>
      <c r="J7" s="25"/>
    </row>
    <row r="8" spans="1:10" ht="15.75" hidden="1" customHeight="1" x14ac:dyDescent="0.25">
      <c r="H8" s="25" t="s">
        <v>16</v>
      </c>
      <c r="I8" s="25"/>
      <c r="J8" s="25"/>
    </row>
    <row r="9" spans="1:10" ht="15.75" hidden="1" customHeight="1" x14ac:dyDescent="0.25">
      <c r="H9" s="25" t="s">
        <v>17</v>
      </c>
      <c r="I9" s="25"/>
      <c r="J9" s="25"/>
    </row>
    <row r="10" spans="1:10" ht="15.75" hidden="1" x14ac:dyDescent="0.25">
      <c r="H10" s="25"/>
      <c r="I10" s="25"/>
      <c r="J10" s="25"/>
    </row>
    <row r="11" spans="1:10" hidden="1" x14ac:dyDescent="0.2"/>
    <row r="13" spans="1:10" ht="18" x14ac:dyDescent="0.25">
      <c r="A13" s="24" t="s">
        <v>6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0" ht="11.25" customHeight="1" x14ac:dyDescent="0.2"/>
    <row r="15" spans="1:10" ht="18" x14ac:dyDescent="0.25">
      <c r="A15" s="24" t="s">
        <v>7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6.5" customHeight="1" x14ac:dyDescent="0.2">
      <c r="B16" s="3"/>
      <c r="C16" s="23" t="s">
        <v>8</v>
      </c>
      <c r="D16" s="23"/>
      <c r="E16" s="23"/>
      <c r="F16" s="23"/>
      <c r="G16" s="23"/>
      <c r="H16" s="23"/>
      <c r="I16" s="23"/>
      <c r="J16" s="23"/>
    </row>
    <row r="17" spans="1:8" ht="24.6" customHeight="1" x14ac:dyDescent="0.25">
      <c r="A17" s="4" t="s">
        <v>1</v>
      </c>
      <c r="C17" s="5" t="s">
        <v>12</v>
      </c>
    </row>
    <row r="18" spans="1:8" s="3" customFormat="1" ht="20.25" customHeight="1" thickBot="1" x14ac:dyDescent="0.25">
      <c r="B18" s="8"/>
      <c r="C18" s="12" t="s">
        <v>0</v>
      </c>
      <c r="D18" s="13">
        <v>94457.2555842531</v>
      </c>
      <c r="E18" s="14">
        <v>6297.1503722835405</v>
      </c>
    </row>
    <row r="19" spans="1:8" ht="13.5" thickBot="1" x14ac:dyDescent="0.25">
      <c r="E19" s="7"/>
    </row>
    <row r="20" spans="1:8" ht="25.5" x14ac:dyDescent="0.2">
      <c r="C20" s="9"/>
      <c r="D20" s="10" t="s">
        <v>11</v>
      </c>
      <c r="E20" s="11" t="s">
        <v>3</v>
      </c>
    </row>
    <row r="21" spans="1:8" ht="19.5" customHeight="1" thickBot="1" x14ac:dyDescent="0.25">
      <c r="C21" s="12" t="s">
        <v>0</v>
      </c>
      <c r="D21" s="15">
        <f>D18/12</f>
        <v>7871.4379653544247</v>
      </c>
      <c r="E21" s="16">
        <f>E18/12</f>
        <v>524.76253102362841</v>
      </c>
    </row>
    <row r="22" spans="1:8" x14ac:dyDescent="0.2">
      <c r="D22" s="7"/>
      <c r="E22" s="7"/>
      <c r="F22" s="7"/>
    </row>
    <row r="24" spans="1:8" ht="19.5" customHeight="1" x14ac:dyDescent="0.2">
      <c r="C24" s="26"/>
      <c r="D24" s="26"/>
      <c r="E24" s="26"/>
      <c r="F24" s="26"/>
      <c r="G24" s="26"/>
      <c r="H24" s="26"/>
    </row>
  </sheetData>
  <mergeCells count="11">
    <mergeCell ref="C24:H24"/>
    <mergeCell ref="H8:J8"/>
    <mergeCell ref="H9:J9"/>
    <mergeCell ref="H10:J10"/>
    <mergeCell ref="A13:J13"/>
    <mergeCell ref="A15:J15"/>
    <mergeCell ref="C16:J16"/>
    <mergeCell ref="H2:J2"/>
    <mergeCell ref="H3:J3"/>
    <mergeCell ref="H4:J4"/>
    <mergeCell ref="H7:J7"/>
  </mergeCells>
  <pageMargins left="0.70866141732283472" right="0.70866141732283472" top="0.74803149606299213" bottom="0.74803149606299213" header="0.31496062992125984" footer="0.31496062992125984"/>
  <pageSetup paperSize="9" scale="68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3"/>
  <sheetViews>
    <sheetView view="pageBreakPreview" zoomScale="85" zoomScaleNormal="85" zoomScaleSheetLayoutView="85" workbookViewId="0">
      <pane xSplit="3" ySplit="16" topLeftCell="D17" activePane="bottomRight" state="frozen"/>
      <selection activeCell="G21" activeCellId="1" sqref="F21 G21"/>
      <selection pane="topRight" activeCell="G21" activeCellId="1" sqref="F21 G21"/>
      <selection pane="bottomLeft" activeCell="G21" activeCellId="1" sqref="F21 G21"/>
      <selection pane="bottomRight" activeCell="H27" sqref="H27"/>
    </sheetView>
  </sheetViews>
  <sheetFormatPr defaultColWidth="9.140625" defaultRowHeight="12.75" x14ac:dyDescent="0.2"/>
  <cols>
    <col min="1" max="1" width="3.85546875" style="1" customWidth="1"/>
    <col min="2" max="2" width="5.42578125" style="1" customWidth="1"/>
    <col min="3" max="3" width="68.5703125" style="1" customWidth="1"/>
    <col min="4" max="10" width="15.85546875" style="1" customWidth="1"/>
    <col min="11" max="14" width="15" style="1" customWidth="1"/>
    <col min="15" max="15" width="15.5703125" style="1" customWidth="1"/>
    <col min="16" max="16" width="16.5703125" style="1" customWidth="1"/>
    <col min="17" max="19" width="15" style="1" customWidth="1"/>
    <col min="20" max="20" width="17" style="1" customWidth="1"/>
    <col min="21" max="27" width="15.42578125" style="1" customWidth="1"/>
    <col min="28" max="28" width="16.5703125" style="1" customWidth="1"/>
    <col min="29" max="29" width="17.42578125" style="1" customWidth="1"/>
    <col min="30" max="30" width="17.140625" style="1" customWidth="1"/>
    <col min="31" max="31" width="17.42578125" style="1" customWidth="1"/>
    <col min="32" max="32" width="16.7109375" style="1" customWidth="1"/>
    <col min="33" max="33" width="17.42578125" style="1" customWidth="1"/>
    <col min="34" max="34" width="17.28515625" style="1" customWidth="1"/>
    <col min="35" max="35" width="18.140625" style="1" customWidth="1"/>
    <col min="36" max="36" width="16.28515625" style="1" customWidth="1"/>
    <col min="37" max="16384" width="9.140625" style="1"/>
  </cols>
  <sheetData>
    <row r="1" spans="1:10" hidden="1" x14ac:dyDescent="0.2"/>
    <row r="2" spans="1:10" ht="15.75" hidden="1" customHeight="1" x14ac:dyDescent="0.25">
      <c r="H2" s="25" t="s">
        <v>19</v>
      </c>
      <c r="I2" s="25"/>
      <c r="J2" s="25"/>
    </row>
    <row r="3" spans="1:10" ht="15.75" hidden="1" customHeight="1" x14ac:dyDescent="0.25">
      <c r="H3" s="25" t="s">
        <v>16</v>
      </c>
      <c r="I3" s="25"/>
      <c r="J3" s="25"/>
    </row>
    <row r="4" spans="1:10" ht="15.75" hidden="1" customHeight="1" x14ac:dyDescent="0.25">
      <c r="H4" s="25" t="s">
        <v>18</v>
      </c>
      <c r="I4" s="25"/>
      <c r="J4" s="25"/>
    </row>
    <row r="5" spans="1:10" hidden="1" x14ac:dyDescent="0.2"/>
    <row r="6" spans="1:10" hidden="1" x14ac:dyDescent="0.2"/>
    <row r="7" spans="1:10" ht="15.75" hidden="1" x14ac:dyDescent="0.25">
      <c r="H7" s="25" t="s">
        <v>15</v>
      </c>
      <c r="I7" s="25"/>
      <c r="J7" s="25"/>
    </row>
    <row r="8" spans="1:10" ht="15.75" hidden="1" x14ac:dyDescent="0.25">
      <c r="H8" s="25" t="s">
        <v>16</v>
      </c>
      <c r="I8" s="25"/>
      <c r="J8" s="25"/>
    </row>
    <row r="9" spans="1:10" ht="15.75" hidden="1" x14ac:dyDescent="0.25">
      <c r="H9" s="25" t="s">
        <v>17</v>
      </c>
      <c r="I9" s="25"/>
      <c r="J9" s="25"/>
    </row>
    <row r="10" spans="1:10" hidden="1" x14ac:dyDescent="0.2"/>
    <row r="12" spans="1:10" ht="18" x14ac:dyDescent="0.25">
      <c r="A12" s="24" t="s">
        <v>6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0" ht="11.25" customHeight="1" x14ac:dyDescent="0.2"/>
    <row r="14" spans="1:10" ht="18" x14ac:dyDescent="0.25">
      <c r="A14" s="24" t="s">
        <v>7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0" ht="16.5" customHeight="1" x14ac:dyDescent="0.2">
      <c r="B15" s="3"/>
      <c r="C15" s="23" t="s">
        <v>8</v>
      </c>
      <c r="D15" s="23"/>
      <c r="E15" s="23"/>
      <c r="F15" s="23"/>
      <c r="G15" s="23"/>
      <c r="H15" s="23"/>
      <c r="I15" s="23"/>
      <c r="J15" s="23"/>
    </row>
    <row r="16" spans="1:10" ht="24.6" customHeight="1" x14ac:dyDescent="0.25">
      <c r="A16" s="4" t="s">
        <v>1</v>
      </c>
      <c r="C16" s="5" t="s">
        <v>13</v>
      </c>
    </row>
    <row r="17" spans="2:8" s="3" customFormat="1" ht="20.25" customHeight="1" thickBot="1" x14ac:dyDescent="0.25">
      <c r="B17" s="8"/>
      <c r="C17" s="12" t="s">
        <v>0</v>
      </c>
      <c r="D17" s="13">
        <v>118275.63467697163</v>
      </c>
      <c r="E17" s="14">
        <v>16896.519239567377</v>
      </c>
    </row>
    <row r="18" spans="2:8" ht="13.5" thickBot="1" x14ac:dyDescent="0.25">
      <c r="E18" s="7"/>
    </row>
    <row r="19" spans="2:8" ht="25.5" x14ac:dyDescent="0.2">
      <c r="C19" s="9"/>
      <c r="D19" s="10" t="s">
        <v>11</v>
      </c>
      <c r="E19" s="11" t="s">
        <v>3</v>
      </c>
    </row>
    <row r="20" spans="2:8" ht="19.5" customHeight="1" thickBot="1" x14ac:dyDescent="0.25">
      <c r="C20" s="12" t="s">
        <v>0</v>
      </c>
      <c r="D20" s="15">
        <f>D17/12</f>
        <v>9856.3028897476361</v>
      </c>
      <c r="E20" s="16">
        <f>E17/12</f>
        <v>1408.043269963948</v>
      </c>
    </row>
    <row r="21" spans="2:8" x14ac:dyDescent="0.2">
      <c r="D21" s="7"/>
      <c r="E21" s="7"/>
    </row>
    <row r="23" spans="2:8" ht="19.5" customHeight="1" x14ac:dyDescent="0.2">
      <c r="C23" s="26"/>
      <c r="D23" s="26"/>
      <c r="E23" s="26"/>
      <c r="F23" s="26"/>
      <c r="G23" s="26"/>
      <c r="H23" s="26"/>
    </row>
  </sheetData>
  <mergeCells count="10">
    <mergeCell ref="C23:H23"/>
    <mergeCell ref="H7:J7"/>
    <mergeCell ref="H8:J8"/>
    <mergeCell ref="H9:J9"/>
    <mergeCell ref="A12:J12"/>
    <mergeCell ref="A14:J14"/>
    <mergeCell ref="C15:J15"/>
    <mergeCell ref="H2:J2"/>
    <mergeCell ref="H3:J3"/>
    <mergeCell ref="H4:J4"/>
  </mergeCells>
  <pageMargins left="0.70866141732283472" right="0.70866141732283472" top="0.74803149606299213" bottom="0.74803149606299213" header="0.31496062992125984" footer="0.31496062992125984"/>
  <pageSetup paperSize="9" scale="68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zoomScaleNormal="100" zoomScaleSheetLayoutView="100" workbookViewId="0">
      <selection activeCell="E8" sqref="E8"/>
    </sheetView>
  </sheetViews>
  <sheetFormatPr defaultColWidth="9.140625" defaultRowHeight="16.5" x14ac:dyDescent="0.3"/>
  <cols>
    <col min="1" max="1" width="9.140625" style="6"/>
    <col min="2" max="2" width="60.5703125" style="6" bestFit="1" customWidth="1"/>
    <col min="3" max="6" width="14.140625" style="6" customWidth="1"/>
    <col min="7" max="16384" width="9.140625" style="6"/>
  </cols>
  <sheetData>
    <row r="2" spans="2:6" x14ac:dyDescent="0.3">
      <c r="B2" s="22" t="s">
        <v>14</v>
      </c>
    </row>
    <row r="4" spans="2:6" x14ac:dyDescent="0.3">
      <c r="B4" s="20" t="s">
        <v>0</v>
      </c>
      <c r="C4" s="21" t="s">
        <v>4</v>
      </c>
      <c r="D4" s="21" t="s">
        <v>5</v>
      </c>
      <c r="E4" s="21" t="s">
        <v>12</v>
      </c>
      <c r="F4" s="21" t="s">
        <v>13</v>
      </c>
    </row>
    <row r="5" spans="2:6" x14ac:dyDescent="0.3">
      <c r="B5" s="19" t="s">
        <v>2</v>
      </c>
      <c r="C5" s="18">
        <f>'ВЛ-0,4 кВ'!D21</f>
        <v>4756.2582216467863</v>
      </c>
      <c r="D5" s="18">
        <f>'ВЛ-6 (10) кВ'!D21</f>
        <v>5027.9980376374233</v>
      </c>
      <c r="E5" s="18">
        <f>'ВЛ 35 кВ'!D21</f>
        <v>7871.4379653544247</v>
      </c>
      <c r="F5" s="18">
        <f>'ВЛ 110 кВ'!D20</f>
        <v>9856.3028897476361</v>
      </c>
    </row>
    <row r="6" spans="2:6" x14ac:dyDescent="0.3">
      <c r="B6" s="19" t="s">
        <v>3</v>
      </c>
      <c r="C6" s="18">
        <f>'ВЛ-0,4 кВ'!E21</f>
        <v>148.63306942646207</v>
      </c>
      <c r="D6" s="18">
        <f>'ВЛ-6 (10) кВ'!E21</f>
        <v>201.1199215054969</v>
      </c>
      <c r="E6" s="18">
        <f>'ВЛ 35 кВ'!E21</f>
        <v>524.76253102362841</v>
      </c>
      <c r="F6" s="18">
        <f>'ВЛ 110 кВ'!E20</f>
        <v>1408.043269963948</v>
      </c>
    </row>
    <row r="7" spans="2:6" ht="6.75" customHeight="1" x14ac:dyDescent="0.3">
      <c r="B7" s="19"/>
      <c r="C7" s="18"/>
      <c r="D7" s="18"/>
      <c r="E7" s="18"/>
      <c r="F7" s="18"/>
    </row>
    <row r="8" spans="2:6" x14ac:dyDescent="0.3">
      <c r="B8" s="17" t="s">
        <v>9</v>
      </c>
      <c r="C8" s="18" t="e">
        <f>'ВЛ-0,4 кВ'!#REF!</f>
        <v>#REF!</v>
      </c>
      <c r="D8" s="18" t="e">
        <f>'ВЛ-6 (10) кВ'!#REF!</f>
        <v>#REF!</v>
      </c>
      <c r="E8" s="18" t="e">
        <f>'ВЛ 35 кВ'!#REF!</f>
        <v>#REF!</v>
      </c>
      <c r="F8" s="18" t="e">
        <f>'ВЛ 110 кВ'!#REF!</f>
        <v>#REF!</v>
      </c>
    </row>
    <row r="9" spans="2:6" x14ac:dyDescent="0.3">
      <c r="B9" s="17" t="s">
        <v>10</v>
      </c>
      <c r="C9" s="18" t="e">
        <f>'ВЛ-0,4 кВ'!#REF!</f>
        <v>#REF!</v>
      </c>
      <c r="D9" s="18" t="e">
        <f>'ВЛ-6 (10) кВ'!#REF!</f>
        <v>#REF!</v>
      </c>
      <c r="E9" s="18" t="e">
        <f>'ВЛ 35 кВ'!#REF!</f>
        <v>#REF!</v>
      </c>
      <c r="F9" s="18" t="e">
        <f>'ВЛ 110 кВ'!#REF!</f>
        <v>#REF!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ВЛ-0,4 кВ</vt:lpstr>
      <vt:lpstr>ВЛ-6 (10) кВ</vt:lpstr>
      <vt:lpstr>ВЛ 35 кВ</vt:lpstr>
      <vt:lpstr>ВЛ 110 кВ</vt:lpstr>
      <vt:lpstr>СВОД</vt:lpstr>
      <vt:lpstr>'ВЛ 110 кВ'!Область_печати</vt:lpstr>
      <vt:lpstr>'ВЛ 35 кВ'!Область_печати</vt:lpstr>
      <vt:lpstr>'ВЛ-0,4 кВ'!Область_печати</vt:lpstr>
      <vt:lpstr>'ВЛ-6 (10) кВ'!Область_печати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Россети</dc:creator>
  <cp:lastModifiedBy>Катамай Роман Ярославович</cp:lastModifiedBy>
  <cp:lastPrinted>2018-08-16T11:43:03Z</cp:lastPrinted>
  <dcterms:created xsi:type="dcterms:W3CDTF">2016-10-05T10:56:01Z</dcterms:created>
  <dcterms:modified xsi:type="dcterms:W3CDTF">2019-04-24T12:34:05Z</dcterms:modified>
</cp:coreProperties>
</file>