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ноя.2016" sheetId="1" r:id="rId1"/>
    <sheet name="Лист2" sheetId="2" r:id="rId2"/>
    <sheet name="Лист3" sheetId="3" r:id="rId3"/>
  </sheets>
  <definedNames>
    <definedName name="_xlnm._FilterDatabase" localSheetId="1" hidden="1">'Лист2'!$C$1:$E$1</definedName>
    <definedName name="_xlnm._FilterDatabase" localSheetId="0" hidden="1">'ноя.2016'!$A$7:$I$7</definedName>
  </definedNames>
  <calcPr calcId="145621"/>
</workbook>
</file>

<file path=xl/sharedStrings.xml><?xml version="1.0" encoding="utf-8"?>
<sst xmlns="http://schemas.openxmlformats.org/spreadsheetml/2006/main" count="1454" uniqueCount="622">
  <si>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</si>
  <si>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</si>
  <si>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</si>
  <si>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</si>
  <si>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</si>
  <si>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</si>
  <si>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</si>
  <si>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</si>
  <si>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</si>
  <si>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</si>
  <si>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</si>
  <si>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</si>
  <si>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 (n-1)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</si>
  <si>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</si>
  <si>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</si>
  <si>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22\П\Съезд 35/10кВ</t>
  </si>
  <si>
    <t>АО Дагестанская сетевая компания</t>
  </si>
  <si>
    <t>Республика Дагестан</t>
  </si>
  <si>
    <t>п.Кочубей, , Ногайский р-он.</t>
  </si>
  <si>
    <t>35/10</t>
  </si>
  <si>
    <t>3я Ферма 35/10кВ</t>
  </si>
  <si>
    <t xml:space="preserve">Ногайский р-он, земли Кулинского р-она, </t>
  </si>
  <si>
    <t>Агвали-35/10</t>
  </si>
  <si>
    <t>Цумадинский р-н, с.Агвали</t>
  </si>
  <si>
    <t>Аграханская-35/6</t>
  </si>
  <si>
    <t>к.Аграханская</t>
  </si>
  <si>
    <t>35/6</t>
  </si>
  <si>
    <t>Акбулатюрт  35/10</t>
  </si>
  <si>
    <t>Хасавюртовский р-он, с.Акбулатюрт</t>
  </si>
  <si>
    <t>Аксай 35/10кВ</t>
  </si>
  <si>
    <t>Хасавюртовский р-он, с.Аксай</t>
  </si>
  <si>
    <t>Акташ 110/35/10</t>
  </si>
  <si>
    <t xml:space="preserve"> Хасавюртовский р-он, с.Могилевское</t>
  </si>
  <si>
    <t>110/35/10</t>
  </si>
  <si>
    <t>Акуша-110/35/10</t>
  </si>
  <si>
    <t>Акушинский р-н, с.Акуша</t>
  </si>
  <si>
    <t>Александрия 110/35/10 кВ</t>
  </si>
  <si>
    <t>с.Александрия, Кизлярский р-он.</t>
  </si>
  <si>
    <t>Аликазган  35/10кВ</t>
  </si>
  <si>
    <t>Бабаюртовский р-он, с.ст.Тамазатюбе (6-7км)</t>
  </si>
  <si>
    <t>Алмало-35/10/6</t>
  </si>
  <si>
    <t>с.Учкент</t>
  </si>
  <si>
    <t>Анди-35/10</t>
  </si>
  <si>
    <t>Ботлихский р-н, с.Анди</t>
  </si>
  <si>
    <t>Андрейаул 35/10 (Эндирей)</t>
  </si>
  <si>
    <t>Хасавюртовский р-он, с.Эндирей</t>
  </si>
  <si>
    <t>Анцух-110/35/10</t>
  </si>
  <si>
    <t>Тляратинский р-н, с.Анцух</t>
  </si>
  <si>
    <t>Араблинка 110/10кВ</t>
  </si>
  <si>
    <t>Дербентский р-он, с.Араблинка</t>
  </si>
  <si>
    <t>110/10</t>
  </si>
  <si>
    <t>Аргвани-110/10</t>
  </si>
  <si>
    <t>Гумбетовский р-н, с.Агвани</t>
  </si>
  <si>
    <t>Арсланбек 110/10кВ</t>
  </si>
  <si>
    <t>п.Имунный, Ногайский р-н</t>
  </si>
  <si>
    <t>Ахты 110/35/10кВ</t>
  </si>
  <si>
    <t>Ахтынский р-он, с.Ахты</t>
  </si>
  <si>
    <t>Бабаюрт110/35/10</t>
  </si>
  <si>
    <t>Бабаюртовский р-он, с. Бабаюрт.</t>
  </si>
  <si>
    <t>Бажиган 35/6 кВ</t>
  </si>
  <si>
    <t>Ногайский р-он, земли Буйнакского р-она, 1-я ферма</t>
  </si>
  <si>
    <t>Б-Арешевка 35/10 кВ</t>
  </si>
  <si>
    <t>п. Большая Арешовка, Кизлярский р-он</t>
  </si>
  <si>
    <t>Бежта-35/10</t>
  </si>
  <si>
    <t>Цунтинский р-н, с.Бежта</t>
  </si>
  <si>
    <t>Ботлих-110/35/10</t>
  </si>
  <si>
    <t>Ботлихский р-н, с.Ботлих</t>
  </si>
  <si>
    <t>Брянск 35/10 кВ</t>
  </si>
  <si>
    <t>п.Брянск, Кизлярский р-он</t>
  </si>
  <si>
    <t>Буйнакск-1-110/35/6</t>
  </si>
  <si>
    <t>г.Буйнакск БРЭС ул.Промышленна 1</t>
  </si>
  <si>
    <t>110/35/6</t>
  </si>
  <si>
    <t>Буйнакск-2-110/35/6</t>
  </si>
  <si>
    <t>г.Буйнакск, рядом с воинской частью</t>
  </si>
  <si>
    <t>Вачи-35/10</t>
  </si>
  <si>
    <t>Кулинский р-н, с.Вачи</t>
  </si>
  <si>
    <t>Восточная-110/10</t>
  </si>
  <si>
    <t>г.Махачкала, возле "Адаминтернейшнл"</t>
  </si>
  <si>
    <t>Геджух 110/10кВ</t>
  </si>
  <si>
    <t>Дербентский р-он, с.Геджух</t>
  </si>
  <si>
    <t>Гергебиль-110/35/10</t>
  </si>
  <si>
    <t>Гергебильский р-н, с.Курми</t>
  </si>
  <si>
    <t>Гертма 35/10</t>
  </si>
  <si>
    <t>Казбековский р-он, с.Гуни</t>
  </si>
  <si>
    <t>Гидатль-110/10</t>
  </si>
  <si>
    <t>Шамильский р-н, с.Гидатль</t>
  </si>
  <si>
    <t>ГКЗ-35/10</t>
  </si>
  <si>
    <t>Гергебильский р-н, с.Гергебиль</t>
  </si>
  <si>
    <t>ГПП 110/6</t>
  </si>
  <si>
    <t xml:space="preserve">г.Махачкала, ул.Махмуда 1 А </t>
  </si>
  <si>
    <t>110/6</t>
  </si>
  <si>
    <t>Граничная 35/10кВ</t>
  </si>
  <si>
    <t>Земли Ногайского р-она, участок Граничный</t>
  </si>
  <si>
    <t>Грузинская 35/10 кВ</t>
  </si>
  <si>
    <t>Ногайский р-он, Теонетский центр</t>
  </si>
  <si>
    <t>Гулькутан 35/10кВ</t>
  </si>
  <si>
    <t>Кизилюртовский р-он  с. Гулькутан.</t>
  </si>
  <si>
    <t>Гуниб-110/35/10</t>
  </si>
  <si>
    <t>Гунибский р-н, с.Гуниб</t>
  </si>
  <si>
    <t>Гурбуки-35/10</t>
  </si>
  <si>
    <t>с.Гурбуки</t>
  </si>
  <si>
    <t>Дагестан  35/10кВ</t>
  </si>
  <si>
    <t>Хасавюртовский р-он, с.Бамматюрт</t>
  </si>
  <si>
    <t>Дженгутай-35/10</t>
  </si>
  <si>
    <t>с.Дженгутай</t>
  </si>
  <si>
    <t>Джигильта 110/10кВ</t>
  </si>
  <si>
    <t>Ст. Белое озеро, 10-ый разъезд СК ж. дороги, Республика Калмыкия.</t>
  </si>
  <si>
    <t>Джимикент-35/10</t>
  </si>
  <si>
    <t>Дербентский р-он, с.Джимикент</t>
  </si>
  <si>
    <t>Д-Западная 110/6кВ</t>
  </si>
  <si>
    <t>г.Дербент, ул. Энергетика</t>
  </si>
  <si>
    <t>Димитрова  35/10</t>
  </si>
  <si>
    <t>Наволакский р-он, с.Новомехельта</t>
  </si>
  <si>
    <t>Дружба 35/10</t>
  </si>
  <si>
    <t>Хасавюртовский р-он, с.Новосельское</t>
  </si>
  <si>
    <t>Д-Северная 110/6кв</t>
  </si>
  <si>
    <t>г.Дербент, ул.Гагарина 18 А</t>
  </si>
  <si>
    <t>Дубки 35/6</t>
  </si>
  <si>
    <t>Казбековский р-он, с.Дубки</t>
  </si>
  <si>
    <t>Дурмаз-35/10</t>
  </si>
  <si>
    <t>Гунибский р-он, к-з "Омара Чохского" кутан Дурмаз</t>
  </si>
  <si>
    <t>Дылым 110/35/10</t>
  </si>
  <si>
    <t>Казбековский р-н, с.Дылым</t>
  </si>
  <si>
    <t>Ерси-35/10</t>
  </si>
  <si>
    <t>Хучнинский р-он, с.Ерси</t>
  </si>
  <si>
    <t>Заиб-110/10</t>
  </si>
  <si>
    <t>Хунзахский р-н, с.Заиб</t>
  </si>
  <si>
    <t>Заречная 110/10кВ</t>
  </si>
  <si>
    <t>Докузпаринский р-он, с.Гарах</t>
  </si>
  <si>
    <t>Заря-35/10</t>
  </si>
  <si>
    <t>Зрых-35/10</t>
  </si>
  <si>
    <t>Ахтынский р-он, с.Зрых</t>
  </si>
  <si>
    <t>ЗТМ 110/6</t>
  </si>
  <si>
    <t>г.Каспийск з\д "Точная механика"</t>
  </si>
  <si>
    <t>Зуберха-35/10</t>
  </si>
  <si>
    <t>Гергебильский р-н, гора Зуберха,телевышка</t>
  </si>
  <si>
    <t>ЗФС 110/35/6кВ</t>
  </si>
  <si>
    <t>г.Кизилюрт, улица Шамиля,40</t>
  </si>
  <si>
    <t>Игали-35/10</t>
  </si>
  <si>
    <t>Гумбетовский р-н, с. Игали</t>
  </si>
  <si>
    <t>Изберг-Сев-110/35/10</t>
  </si>
  <si>
    <t>г. Избербаш</t>
  </si>
  <si>
    <t>Изберг-Ю 110/6</t>
  </si>
  <si>
    <t>Казанище-35/10</t>
  </si>
  <si>
    <t>с.Параул</t>
  </si>
  <si>
    <t>Казиюрт 35/10 кВ</t>
  </si>
  <si>
    <t>Хасавюртовский р-он, с.Хамзаюрт</t>
  </si>
  <si>
    <t>Кайтаг-110/35/10</t>
  </si>
  <si>
    <t>Кайтагский р-он, с.Маджалис</t>
  </si>
  <si>
    <t>Калиновка 110/10 кВ</t>
  </si>
  <si>
    <t>с. Калиновка, Ногайский р-он.</t>
  </si>
  <si>
    <t>Капир-110/10</t>
  </si>
  <si>
    <t>Курахский р-он, с.Капир</t>
  </si>
  <si>
    <t>Капкаякент-35/10</t>
  </si>
  <si>
    <t>Каякентский р-он, с.Капкаякент</t>
  </si>
  <si>
    <t>Карабудахкент-35/10</t>
  </si>
  <si>
    <t>с.Карабудахкент</t>
  </si>
  <si>
    <t>Карагас 35/10 кВ</t>
  </si>
  <si>
    <t>п.Карагас, Ногайский район</t>
  </si>
  <si>
    <t>Карадах-110/10/6</t>
  </si>
  <si>
    <t>Гунибский р-н, с.Карадах</t>
  </si>
  <si>
    <t>Карата-35/10</t>
  </si>
  <si>
    <t>Ахвахский р-н, с.Карата</t>
  </si>
  <si>
    <t>Караузек 35/10</t>
  </si>
  <si>
    <t>Бабаюртовский р-он, с.Качалай</t>
  </si>
  <si>
    <t>Касумкент 110/35/10кВ</t>
  </si>
  <si>
    <t>Сулейман-Стальский р-он, с.Касумкент</t>
  </si>
  <si>
    <t>Каякент  110/10кВ</t>
  </si>
  <si>
    <t>Каякентский р-он, с.Ново-Каякент ул.Ю.Акаева</t>
  </si>
  <si>
    <t>КГС-110/10</t>
  </si>
  <si>
    <t xml:space="preserve"> г.Кизилюрт Дагестанская Газокомпрессорная станция </t>
  </si>
  <si>
    <t>Кидеро-35/10</t>
  </si>
  <si>
    <t>Цунтиский р-н, с.Кидеро</t>
  </si>
  <si>
    <t>Кизилюртовская 110/10 (ГЩЗ)</t>
  </si>
  <si>
    <t>Кизилюртовский р-он, с.Зубутли-Миатлы</t>
  </si>
  <si>
    <t>Кизляр-1 110/35/10 кВ</t>
  </si>
  <si>
    <t>г.Кизляр, р-н дачного общества "Дружба"</t>
  </si>
  <si>
    <t>Кизляр-2 110/35/10 кВ</t>
  </si>
  <si>
    <t>г.Кизляр, р-н объездной дороги Махачкала -Кизляр-Крайновка</t>
  </si>
  <si>
    <t>Кировская-35/10</t>
  </si>
  <si>
    <t>Сулейман-Стальский р-он, с.Ашага-Сталь</t>
  </si>
  <si>
    <t>Коминтерн 110/10кВ</t>
  </si>
  <si>
    <t>27 км. Автодороги Кочубей-Ю. Сухокумск, Ногайский р-он.</t>
  </si>
  <si>
    <t>Компас-110/10</t>
  </si>
  <si>
    <t>г.Махачкала, пос.Сепараторов з\д "Радиотоваров"</t>
  </si>
  <si>
    <t>Конс. Завод  35/10кВ</t>
  </si>
  <si>
    <t>г.Хасавюрт (Восточный район)</t>
  </si>
  <si>
    <t>Кормоцех 35/10 кВ</t>
  </si>
  <si>
    <t>Ст.14-ый Разъезд, Тарумовский р-он</t>
  </si>
  <si>
    <t>Костек 35/10кВ</t>
  </si>
  <si>
    <t>Хасавюртовский р-он, с.Новый Костек</t>
  </si>
  <si>
    <t>Кочубей 110/35/10 кВ</t>
  </si>
  <si>
    <t>Тарумовский р-н, п.Кочубей</t>
  </si>
  <si>
    <t>КПФ 35/10</t>
  </si>
  <si>
    <t>между Шамхалом и Махачкалой, п.Красноармейское</t>
  </si>
  <si>
    <t>Кр. Партизан 35/10кВ</t>
  </si>
  <si>
    <t>Ставропольский край, Нефтекумский р-он, пос.Бакресс</t>
  </si>
  <si>
    <t>Крайновка 35/10кВ</t>
  </si>
  <si>
    <t>с. Крайновка, Кизлярский р-он.</t>
  </si>
  <si>
    <t>Кубачи-35/10</t>
  </si>
  <si>
    <t>Дахадаевский р-он, с.Кубачи</t>
  </si>
  <si>
    <t>Кумли 35/10 кВ</t>
  </si>
  <si>
    <t>п.Кумли, Ногайский район</t>
  </si>
  <si>
    <t>Кумух-35/10</t>
  </si>
  <si>
    <t>Лакский р-н, с.Кумух</t>
  </si>
  <si>
    <t>Кунбатар 35/10кВ</t>
  </si>
  <si>
    <t>п. Кумбатар, Ногайский р-н</t>
  </si>
  <si>
    <t>Курах-110/35/10</t>
  </si>
  <si>
    <t>Курахский р-он, с.Курах</t>
  </si>
  <si>
    <t>Куруш 110/10</t>
  </si>
  <si>
    <t>Хасавюртовский р-он, с.Куруш</t>
  </si>
  <si>
    <t>Леваши-110/10</t>
  </si>
  <si>
    <t>Левашинский р-н, с.Леваши</t>
  </si>
  <si>
    <t>Ленинкент 35/6</t>
  </si>
  <si>
    <t>пос.Ленинкент</t>
  </si>
  <si>
    <t>Лучек-35/10</t>
  </si>
  <si>
    <t>Рутульский р-он, с.Амсар</t>
  </si>
  <si>
    <t>Львовская 110/35/10</t>
  </si>
  <si>
    <t>Бабаюртовский р-он, с.Львовская-1</t>
  </si>
  <si>
    <t>Магарамкент  110/10кВ</t>
  </si>
  <si>
    <t>Магарамкентский р-он, с.Магарамкент</t>
  </si>
  <si>
    <t>Маджалис-35/10</t>
  </si>
  <si>
    <t>Мамедкала 110/35/10кВ</t>
  </si>
  <si>
    <t>пос.Мамедкала ул.Гагарина</t>
  </si>
  <si>
    <t>Махачкала-110 110/35/10</t>
  </si>
  <si>
    <t>г.Махачкала, ул.Дежнева, 33</t>
  </si>
  <si>
    <t>Мехельта-35/10</t>
  </si>
  <si>
    <t>Гумбетовский р-н, с.Тлярата</t>
  </si>
  <si>
    <t>Миарсо 35/10</t>
  </si>
  <si>
    <t>Миатлы 110/6кВ</t>
  </si>
  <si>
    <t>Кизилюртовский р-он, с.ст.Миатлы (3км)</t>
  </si>
  <si>
    <t>Михеевка 35/10кВ</t>
  </si>
  <si>
    <t>с.Михеевка, Кизлярский р-он.</t>
  </si>
  <si>
    <t xml:space="preserve">Морская-110/10 </t>
  </si>
  <si>
    <t>Магарамкенский р-он, с.Ходжа-Казмаляр</t>
  </si>
  <si>
    <t>Мулебки-35/10</t>
  </si>
  <si>
    <t>с.Мулебки</t>
  </si>
  <si>
    <t>Н-Чиркей-110/10</t>
  </si>
  <si>
    <t>пос.Новый Чиркей</t>
  </si>
  <si>
    <t>Набережная-35/10</t>
  </si>
  <si>
    <t>Насосная 1" 35,/10</t>
  </si>
  <si>
    <t>трасса Ростов-Баку 15км</t>
  </si>
  <si>
    <t>Насосная 2"</t>
  </si>
  <si>
    <t>станция Манаскент</t>
  </si>
  <si>
    <t>Наци-35/10</t>
  </si>
  <si>
    <t>Акушинский р-н, с.Наци</t>
  </si>
  <si>
    <t>Некрасовка 35/10кВ</t>
  </si>
  <si>
    <t>с.Некрасовка, Кизлярский район</t>
  </si>
  <si>
    <t>Нечаевка 35/10кВ</t>
  </si>
  <si>
    <t>Кизилюртовский р-он  с. Нечаевка.</t>
  </si>
  <si>
    <t>НИИСХа 35/6</t>
  </si>
  <si>
    <t>Дачный пос.НИИСХА</t>
  </si>
  <si>
    <t>Новая Коса-35/10кВ</t>
  </si>
  <si>
    <t>г.Махачкала, ул.Ирчи Казака, 16</t>
  </si>
  <si>
    <t>Новая-110/35/6</t>
  </si>
  <si>
    <t>Бабаюртовский р-он, с.Новая Коса</t>
  </si>
  <si>
    <t>Новокули 35/10</t>
  </si>
  <si>
    <t>Новолакский р-он, с.Новокули</t>
  </si>
  <si>
    <t>Ногайская 35/10кВ</t>
  </si>
  <si>
    <t>Ногайский р-он, земли Левашинского р-она, к-з Победа</t>
  </si>
  <si>
    <t>Огни 110/6кВ</t>
  </si>
  <si>
    <t>г.Дагестанские Огни ул.Астерова 12</t>
  </si>
  <si>
    <t>Огузер 35/10 кВ</t>
  </si>
  <si>
    <t>с.Огузер, Кизлярский р-он</t>
  </si>
  <si>
    <t>Октябрьская 35/10 кВ</t>
  </si>
  <si>
    <t>п. Речной, Кизлярский р-он</t>
  </si>
  <si>
    <t>Очистные сооружения-110/6</t>
  </si>
  <si>
    <t>г.Каспийск, ул.Кирова,60-А</t>
  </si>
  <si>
    <t>Параул-35/10</t>
  </si>
  <si>
    <t>Первомайская-35/10</t>
  </si>
  <si>
    <t>Каякентский р-он, с.Первомайское</t>
  </si>
  <si>
    <t>Пионер-35/0,4</t>
  </si>
  <si>
    <t>пос.Белиджи</t>
  </si>
  <si>
    <t>Привольная 35/10 кВ</t>
  </si>
  <si>
    <t>с. Привольное, Тарумовский р-он.</t>
  </si>
  <si>
    <t>Приморская-110/10/6</t>
  </si>
  <si>
    <t>г.Махачкала, пос.Редукторный</t>
  </si>
  <si>
    <t>Приозерная-110/35/6</t>
  </si>
  <si>
    <t>г.Махачкала, пос.Степной</t>
  </si>
  <si>
    <t>Прогресс-35/10</t>
  </si>
  <si>
    <t>Радиоцентр-35/10</t>
  </si>
  <si>
    <t>Рассвет 110/35/6</t>
  </si>
  <si>
    <t>с.Ачису</t>
  </si>
  <si>
    <t>Родниковая-110/10</t>
  </si>
  <si>
    <t>Кайтагский р-он, с.Родниковая</t>
  </si>
  <si>
    <t>Рутул-35/10</t>
  </si>
  <si>
    <t>Рутульский р-он, с.Рутул</t>
  </si>
  <si>
    <t>С.Коса 35/10 кВ</t>
  </si>
  <si>
    <t>с.Суюткина Коса, Кизлярский район</t>
  </si>
  <si>
    <t>Сагри-35/10</t>
  </si>
  <si>
    <t>Гумбетовский р-н, с.Сагри</t>
  </si>
  <si>
    <t>Самур</t>
  </si>
  <si>
    <t xml:space="preserve">Сардаркент-35/10 </t>
  </si>
  <si>
    <t>Сулейман-Стальский р-он, с.Сардаркент</t>
  </si>
  <si>
    <t>Свердлова  35/10</t>
  </si>
  <si>
    <t>Бабаюртовский р-он кутан-Свердлово</t>
  </si>
  <si>
    <t>Сергокала-110/35/10</t>
  </si>
  <si>
    <t>с.Сергокала</t>
  </si>
  <si>
    <t>Серебряковка 35/10 кВ</t>
  </si>
  <si>
    <t>с.Старая Серебряковка, Кизлярский        р-он</t>
  </si>
  <si>
    <t>Сивух 35/10кВ</t>
  </si>
  <si>
    <t>Хасавюртовский р-он, с.Сивух</t>
  </si>
  <si>
    <t xml:space="preserve">Советская </t>
  </si>
  <si>
    <t>Сулейман-Стальский р-он, с.Советское</t>
  </si>
  <si>
    <t>Согратль 35/10</t>
  </si>
  <si>
    <t>Гунибский р-н, с.Согратль</t>
  </si>
  <si>
    <t>Согратль-35/10</t>
  </si>
  <si>
    <t>кутан №8 к-з Согратль</t>
  </si>
  <si>
    <t>Солнце 35/10</t>
  </si>
  <si>
    <t>г.Махачкала полигон института "Солнце"</t>
  </si>
  <si>
    <t>Солончак 35/6 кВ</t>
  </si>
  <si>
    <t>Стальск 35/10 кВ</t>
  </si>
  <si>
    <t>Кизилюртовский р-он  с. Стальск.</t>
  </si>
  <si>
    <t>Степная 35/10 кВ</t>
  </si>
  <si>
    <t>Земли Шамильского р-она, групповая Степная</t>
  </si>
  <si>
    <t>Сулак 110/10</t>
  </si>
  <si>
    <t>Кизилюртовский р-он, с.Гадари</t>
  </si>
  <si>
    <t>Сулак 35/10</t>
  </si>
  <si>
    <t>г.Махачкала, пос.Сулак</t>
  </si>
  <si>
    <t>Сулевкент 110/10</t>
  </si>
  <si>
    <t>Хасавюртовский р-он, с.Сулевкент</t>
  </si>
  <si>
    <t>Сыртыч-35/10</t>
  </si>
  <si>
    <t>Табасаранский р-он, с.Сыртыч</t>
  </si>
  <si>
    <t>Тагиркент 110/10кВ</t>
  </si>
  <si>
    <t>Магарамкентский р-он, с.Тагиркент</t>
  </si>
  <si>
    <t>Такалай-35/10</t>
  </si>
  <si>
    <t>пос.Такалай</t>
  </si>
  <si>
    <t>Таловка 110/10кВ</t>
  </si>
  <si>
    <t>с.Таловка, Тарумовский район</t>
  </si>
  <si>
    <t>Тамазатюбе 35/10</t>
  </si>
  <si>
    <t>Бабаюртовский р-он, с.Тамазатюбе</t>
  </si>
  <si>
    <t>Тарумовка 110/35/10 кВ</t>
  </si>
  <si>
    <t>с.Тарумовка, Тарумовский р-он ул. Горячеводская.</t>
  </si>
  <si>
    <t>Татаюрт 35/10</t>
  </si>
  <si>
    <t>Бабаюртовский р-он, с.Татаюрт</t>
  </si>
  <si>
    <t>Ташкапур-35/10</t>
  </si>
  <si>
    <t>Левашинский р-н, с.Ташкапур</t>
  </si>
  <si>
    <t>Тепличный комбинат-35/10</t>
  </si>
  <si>
    <t>пос.Тепличный комбинат</t>
  </si>
  <si>
    <t>Тлайлух-110/10</t>
  </si>
  <si>
    <t>Хунзахский р-н, с.Тлайлух</t>
  </si>
  <si>
    <t>Тлох-110/35/10</t>
  </si>
  <si>
    <t>Ботлихский р-н, с.Тлох</t>
  </si>
  <si>
    <t>Тлярата-35/10</t>
  </si>
  <si>
    <t>Тляратинский р-н, с.Тлярата</t>
  </si>
  <si>
    <t>Т-Мектеб 110/35/10 кВ</t>
  </si>
  <si>
    <t>Ногайский р-н, с.Терекли-Мектеб, ул.Шора-Батыра</t>
  </si>
  <si>
    <t>Тпиг-35/10</t>
  </si>
  <si>
    <t>Агульский р-он, с.Тпиг</t>
  </si>
  <si>
    <t>Туршунай 35/10</t>
  </si>
  <si>
    <t>Бабаюртовский р-он, с.Туршунай</t>
  </si>
  <si>
    <t>Унцукуль-35/10</t>
  </si>
  <si>
    <t>Унцукульский р-н, с.Унцукуль</t>
  </si>
  <si>
    <t>Уркарах_Старая-35/10</t>
  </si>
  <si>
    <t>Дахадаевский р-он, с.Уркарах</t>
  </si>
  <si>
    <t>Уркарах-Новая-35/10</t>
  </si>
  <si>
    <t>Уркута-35/10</t>
  </si>
  <si>
    <t>Усухчай 110/10кВ</t>
  </si>
  <si>
    <t>Докузпаринский р-он, с.Усухчай</t>
  </si>
  <si>
    <t>Утамыш-Новая-35/10</t>
  </si>
  <si>
    <t>Каякентский р-он, с.Утамыш</t>
  </si>
  <si>
    <t>Утамыш-Старая-35/10</t>
  </si>
  <si>
    <t>Халимбекаул-35/10</t>
  </si>
  <si>
    <t>пос.Халимбекаул</t>
  </si>
  <si>
    <t>Хамаматюрт 35/10</t>
  </si>
  <si>
    <t>Бабаюртовский р-он, с.Хамаматюрт</t>
  </si>
  <si>
    <t>Хив-35/10</t>
  </si>
  <si>
    <t>Хивский р-он, с.Хив</t>
  </si>
  <si>
    <t>Хунзах-110/10</t>
  </si>
  <si>
    <t>Хунзахский р-н, с.Хунзах</t>
  </si>
  <si>
    <t>Хуцеевка 35/10 кВ</t>
  </si>
  <si>
    <t>п.Хуцеевка, Кизлярский  р-он</t>
  </si>
  <si>
    <t>Хучни-35/10</t>
  </si>
  <si>
    <t>Табасаранский р-он, с.Хучни</t>
  </si>
  <si>
    <t>Цанак-35/10</t>
  </si>
  <si>
    <t>Табасаранский р-он, с.Цанак</t>
  </si>
  <si>
    <t>ЦПП-110/10/6</t>
  </si>
  <si>
    <t>г.Махачкала, Горького,84 (Рядом с Дагэнерго)</t>
  </si>
  <si>
    <t>Цудахар-110/35/10</t>
  </si>
  <si>
    <t>Цуриб-35/10</t>
  </si>
  <si>
    <t>Чародинский р-н, с.Цуриб</t>
  </si>
  <si>
    <t>Ч.Буруны 35/10 кВ</t>
  </si>
  <si>
    <t>п.Червлённые Буруны, Ногайский р-он</t>
  </si>
  <si>
    <t>Чагаротар  35/10</t>
  </si>
  <si>
    <t>Хасавюртовский р-он, с.Чагаротар</t>
  </si>
  <si>
    <t>Черняевка 35/10 кВ</t>
  </si>
  <si>
    <t>с.Черняевка, Кизлярский р-он</t>
  </si>
  <si>
    <t>Чиркей ГПП 110/35/6кВ</t>
  </si>
  <si>
    <t>Бабаюртовский р-он, п. Дубки (5-6км)</t>
  </si>
  <si>
    <t>Шава 35/10</t>
  </si>
  <si>
    <t>Бабаюртовский р-он, с.Шава</t>
  </si>
  <si>
    <t>Шамильское-110/10</t>
  </si>
  <si>
    <t>Шамильский р-н, с.Хебда</t>
  </si>
  <si>
    <t>Шамхал-110/35/10</t>
  </si>
  <si>
    <t xml:space="preserve">Кумторкалинский р-н, п. Шамхал, </t>
  </si>
  <si>
    <t>Шамхалянгиюрт 35/10 кВ</t>
  </si>
  <si>
    <t xml:space="preserve">Кумторкалинский р-н, с. Шамхалянгилюрт. </t>
  </si>
  <si>
    <t>Шаури-35/10</t>
  </si>
  <si>
    <t>Цунтинский р-н, с.Шаури</t>
  </si>
  <si>
    <t>Шиляги-35/10</t>
  </si>
  <si>
    <t>Кайтагский р-он, с.Шиляги</t>
  </si>
  <si>
    <t>Эрпели-35/10</t>
  </si>
  <si>
    <t>с.Эрпели</t>
  </si>
  <si>
    <t>Эчеда-35/10</t>
  </si>
  <si>
    <t>Цумадинский р-н, с.Эчеда</t>
  </si>
  <si>
    <t>Юго-Восточная 110/6</t>
  </si>
  <si>
    <t>г.Махачкала,  Юго-Восточная прозона,  рядом с РСП</t>
  </si>
  <si>
    <t>Юсухокумская 110/35/6 кВ</t>
  </si>
  <si>
    <t xml:space="preserve">4км от г.Южносухокумска в сторону востока. </t>
  </si>
  <si>
    <t>Янгильбай 35/10</t>
  </si>
  <si>
    <t>Бабаюртовский р-он, с.Янгильбай</t>
  </si>
  <si>
    <t>Ярык-Су110/35/10</t>
  </si>
  <si>
    <t>г. Хасавюрт, пос.Энергетиков</t>
  </si>
  <si>
    <t>Белиджи</t>
  </si>
  <si>
    <t>ФСК</t>
  </si>
  <si>
    <t>Гоцатлинская</t>
  </si>
  <si>
    <t>наша аренда</t>
  </si>
  <si>
    <t>Дербент-330</t>
  </si>
  <si>
    <t>Карланюрт -(Тяговая)</t>
  </si>
  <si>
    <t>ЭЧ6</t>
  </si>
  <si>
    <t>КЭМЗ</t>
  </si>
  <si>
    <t>заводская</t>
  </si>
  <si>
    <t>Н.Ирганай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</si>
  <si>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</si>
  <si>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</si>
  <si>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</si>
  <si>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</si>
  <si>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ГПП</t>
  </si>
  <si>
    <t>ЦПП</t>
  </si>
  <si>
    <t>Махачкала-110</t>
  </si>
  <si>
    <t>Очистные соор.</t>
  </si>
  <si>
    <t>Ю-Восточная</t>
  </si>
  <si>
    <t>Приморская</t>
  </si>
  <si>
    <t>Насосная 1"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</si>
  <si>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</si>
  <si>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</si>
  <si>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</si>
  <si>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</si>
  <si>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</si>
  <si>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</si>
  <si>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</si>
  <si>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</si>
  <si>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</si>
  <si>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</si>
  <si>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</si>
  <si>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</si>
  <si>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</si>
  <si>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</si>
  <si>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</si>
  <si>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</si>
  <si>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</si>
  <si>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</si>
  <si>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</si>
  <si>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Сулак</t>
  </si>
  <si>
    <t>НИИСХА</t>
  </si>
  <si>
    <t>Тепл. Комбинат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</si>
  <si>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</si>
  <si>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</si>
  <si>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</si>
  <si>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</si>
  <si>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</si>
  <si>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</si>
  <si>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</si>
  <si>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</si>
  <si>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</si>
  <si>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</si>
  <si>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Ярыксу</t>
  </si>
  <si>
    <t>Акташ</t>
  </si>
  <si>
    <t>Куруш</t>
  </si>
  <si>
    <t>Сулевкент</t>
  </si>
  <si>
    <t>Бабаюрт</t>
  </si>
  <si>
    <t>Чиркей ГПП</t>
  </si>
  <si>
    <t>Дылым</t>
  </si>
  <si>
    <t>Миатлы</t>
  </si>
  <si>
    <t>КГС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</si>
  <si>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</si>
  <si>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</si>
  <si>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</si>
  <si>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</si>
  <si>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</si>
  <si>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</si>
  <si>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</si>
  <si>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</si>
  <si>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Хамам-юрт</t>
  </si>
  <si>
    <t>Костек</t>
  </si>
  <si>
    <t>Новокули</t>
  </si>
  <si>
    <t>Акбула-Тюрт</t>
  </si>
  <si>
    <t>Янгильбай</t>
  </si>
  <si>
    <t>Шава</t>
  </si>
  <si>
    <t>Новая коса</t>
  </si>
  <si>
    <t>Караузбек</t>
  </si>
  <si>
    <t>Свердлова</t>
  </si>
  <si>
    <t>Димитрова</t>
  </si>
  <si>
    <t>Казиюрт</t>
  </si>
  <si>
    <t>Аликазган</t>
  </si>
  <si>
    <t>Консер.з-д</t>
  </si>
  <si>
    <t>Сивух</t>
  </si>
  <si>
    <t>Андрейаул</t>
  </si>
  <si>
    <t>Дружба</t>
  </si>
  <si>
    <t>Дубки</t>
  </si>
  <si>
    <t>Д-Северная</t>
  </si>
  <si>
    <t>Мамедкала</t>
  </si>
  <si>
    <t>Каякент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</si>
  <si>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</si>
  <si>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</si>
  <si>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</si>
  <si>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</si>
  <si>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</si>
  <si>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</si>
  <si>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</si>
  <si>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</si>
  <si>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Д-Запад</t>
  </si>
  <si>
    <t>Араблинка</t>
  </si>
  <si>
    <t>Геджух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</si>
  <si>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</si>
  <si>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</si>
  <si>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</si>
  <si>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</si>
  <si>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</si>
  <si>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</si>
  <si>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</si>
  <si>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</si>
  <si>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</si>
  <si>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</si>
  <si>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Уркарах_Старая</t>
  </si>
  <si>
    <t>Уркарах-Новая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</si>
  <si>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</si>
  <si>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</si>
  <si>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</si>
  <si>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</si>
  <si>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</si>
  <si>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</si>
  <si>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</si>
  <si>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</si>
  <si>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</si>
  <si>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</si>
  <si>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</si>
  <si>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</si>
  <si>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</si>
  <si>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</si>
  <si>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</si>
  <si>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</si>
  <si>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Кизляр-1</t>
  </si>
  <si>
    <t>Кизляр-2</t>
  </si>
  <si>
    <t>Михеевка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</si>
  <si>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</si>
  <si>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</si>
  <si>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</si>
  <si>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</si>
  <si>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</si>
  <si>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</si>
  <si>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</si>
  <si>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</si>
  <si>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</si>
  <si>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</si>
  <si>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С.Коса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</si>
  <si>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</si>
  <si>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</si>
  <si>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</si>
  <si>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</si>
  <si>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</si>
  <si>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</si>
  <si>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</si>
  <si>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22\П\Съезд</t>
  </si>
  <si>
    <t>Коминтерн</t>
  </si>
  <si>
    <t>Т-Мектеб</t>
  </si>
  <si>
    <t>Ч.Буруны</t>
  </si>
  <si>
    <t>Кумли</t>
  </si>
  <si>
    <t>Карагас</t>
  </si>
  <si>
    <t>Кунбатар</t>
  </si>
  <si>
    <t>Джигильта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</si>
  <si>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</si>
  <si>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</si>
  <si>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</si>
  <si>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</si>
  <si>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</si>
  <si>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</si>
  <si>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</si>
  <si>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</si>
  <si>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ЗФС</t>
  </si>
  <si>
    <t>Нечаевка</t>
  </si>
  <si>
    <t>Гулькутан</t>
  </si>
  <si>
    <t>Шамхалянгиюрт</t>
  </si>
  <si>
    <t>Кизилюртовская ГЩЗ</t>
  </si>
  <si>
    <t>Стальск</t>
  </si>
  <si>
    <t>Гергебиль-110</t>
  </si>
  <si>
    <t>Карадах-110</t>
  </si>
  <si>
    <t>Тлайлух-110</t>
  </si>
  <si>
    <t>Леваши-110</t>
  </si>
  <si>
    <t>Цудахар-110</t>
  </si>
  <si>
    <t>Ташкапур-35</t>
  </si>
  <si>
    <t>Хунзах-110</t>
  </si>
  <si>
    <t>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</si>
  <si>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</si>
  <si>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</si>
  <si>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</si>
  <si>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</si>
  <si>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</si>
  <si>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</si>
  <si>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</si>
  <si>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</si>
  <si>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</si>
  <si>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</si>
  <si>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</si>
  <si>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</si>
  <si>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</si>
  <si>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</si>
  <si>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</si>
  <si>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</si>
  <si>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</si>
  <si>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</si>
  <si>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</si>
  <si>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</si>
  <si>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</si>
  <si>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</si>
  <si>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</si>
  <si>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</si>
  <si>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</si>
  <si>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</si>
  <si>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Миарсо</t>
  </si>
  <si>
    <t>Сагри</t>
  </si>
  <si>
    <t>Эчеда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</si>
</sst>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10"/>
      <name val="Verdana"/>
      <family val="2"/>
    </font>
    <font>
      <sz val="10"/>
      <color theme="1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9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0" applyNumberFormat="1" applyBorder="1" applyAlignment="1">
      <alignment horizontal="right"/>
    </xf>
    <xf numFmtId="2" fontId="0" fillId="0" borderId="0" xfId="0" applyNumberFormat="1"/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left" wrapText="1"/>
    </xf>
    <xf numFmtId="0" fontId="0" fillId="5" borderId="1" xfId="0" applyFill="1" applyBorder="1"/>
    <xf numFmtId="0" fontId="13" fillId="4" borderId="1" xfId="0" applyNumberFormat="1" applyFont="1" applyFill="1" applyBorder="1" applyAlignment="1" applyProtection="1">
      <alignment vertical="center" wrapText="1"/>
      <protection/>
    </xf>
    <xf numFmtId="0" fontId="9" fillId="0" borderId="1" xfId="0" applyFont="1" applyBorder="1" applyAlignment="1">
      <alignment wrapText="1"/>
    </xf>
    <xf numFmtId="0" fontId="15" fillId="0" borderId="0" xfId="0" applyNumberFormat="1" applyFont="1" applyFill="1" applyBorder="1" applyAlignment="1" applyProtection="1">
      <alignment/>
      <protection/>
    </xf>
    <xf numFmtId="165" fontId="16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5" borderId="1" xfId="0" applyFont="1" applyFill="1" applyBorder="1"/>
    <xf numFmtId="0" fontId="18" fillId="5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0" fontId="17" fillId="4" borderId="1" xfId="0" applyFont="1" applyFill="1" applyBorder="1"/>
    <xf numFmtId="0" fontId="8" fillId="0" borderId="0" xfId="0" applyFont="1" applyAlignment="1">
      <alignment horizontal="left" wrapText="1"/>
    </xf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7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76200</xdr:colOff>
      <xdr:row>9</xdr:row>
      <xdr:rowOff>304800</xdr:rowOff>
    </xdr:from>
    <xdr:ext cx="533400" cy="371475"/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5772150" y="3248025"/>
          <a:ext cx="5334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104775</xdr:colOff>
      <xdr:row>5</xdr:row>
      <xdr:rowOff>123825</xdr:rowOff>
    </xdr:from>
    <xdr:ext cx="504825" cy="742950"/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5800725" y="1362075"/>
          <a:ext cx="5048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34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35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49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9525</xdr:colOff>
      <xdr:row>7</xdr:row>
      <xdr:rowOff>0</xdr:rowOff>
    </xdr:from>
    <xdr:ext cx="600075" cy="323850"/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696075" y="2295525"/>
          <a:ext cx="60007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7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69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76200</xdr:colOff>
      <xdr:row>9</xdr:row>
      <xdr:rowOff>304800</xdr:rowOff>
    </xdr:from>
    <xdr:ext cx="533400" cy="371475"/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5772150" y="3248025"/>
          <a:ext cx="5334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21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4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49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51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7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83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484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486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3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514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39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42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0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570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84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0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29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2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3" name="Text Box 5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46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514350"/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56959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85725" cy="323850"/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56959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81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76200</xdr:colOff>
      <xdr:row>9</xdr:row>
      <xdr:rowOff>304800</xdr:rowOff>
    </xdr:from>
    <xdr:ext cx="533400" cy="371475"/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5772150" y="3248025"/>
          <a:ext cx="5334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104775</xdr:colOff>
      <xdr:row>5</xdr:row>
      <xdr:rowOff>123825</xdr:rowOff>
    </xdr:from>
    <xdr:ext cx="504825" cy="742950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5800725" y="1362075"/>
          <a:ext cx="5048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3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19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7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3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36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41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43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50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64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75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9525</xdr:colOff>
      <xdr:row>7</xdr:row>
      <xdr:rowOff>0</xdr:rowOff>
    </xdr:from>
    <xdr:ext cx="600075" cy="323850"/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696075" y="2295525"/>
          <a:ext cx="60007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792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803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806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10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18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31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32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34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2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5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6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69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3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79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1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03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7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0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5" name="Text Box 7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323850"/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56959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609600" cy="514350"/>
    <xdr:sp macro="" textlink="">
      <xdr:nvSpPr>
        <xdr:cNvPr id="928" name="Text Box 5"/>
        <xdr:cNvSpPr txBox="1">
          <a:spLocks noChangeArrowheads="1"/>
        </xdr:cNvSpPr>
      </xdr:nvSpPr>
      <xdr:spPr bwMode="auto">
        <a:xfrm>
          <a:off x="56959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76200</xdr:colOff>
      <xdr:row>9</xdr:row>
      <xdr:rowOff>304800</xdr:rowOff>
    </xdr:from>
    <xdr:ext cx="533400" cy="371475"/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5772150" y="3248025"/>
          <a:ext cx="5334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40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4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57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68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969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971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5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3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96" name="Text Box 5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514350"/>
    <xdr:sp macro="" textlink="">
      <xdr:nvSpPr>
        <xdr:cNvPr id="997" name="Text Box 7"/>
        <xdr:cNvSpPr txBox="1">
          <a:spLocks noChangeArrowheads="1"/>
        </xdr:cNvSpPr>
      </xdr:nvSpPr>
      <xdr:spPr bwMode="auto">
        <a:xfrm>
          <a:off x="6686550" y="2295525"/>
          <a:ext cx="609600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609600" cy="323850"/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6686550" y="2295525"/>
          <a:ext cx="6096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10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13" name="Text Box 6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24" name="Text Box 5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514350"/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6686550" y="2295525"/>
          <a:ext cx="85725" cy="51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85725" cy="323850"/>
    <xdr:sp macro="" textlink="">
      <xdr:nvSpPr>
        <xdr:cNvPr id="1027" name="Text Box 6"/>
        <xdr:cNvSpPr txBox="1">
          <a:spLocks noChangeArrowheads="1"/>
        </xdr:cNvSpPr>
      </xdr:nvSpPr>
      <xdr:spPr bwMode="auto">
        <a:xfrm>
          <a:off x="6686550" y="229552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workbookViewId="0" topLeftCell="A1">
      <selection activeCell="J1" sqref="J1:M1048576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1.140625" style="0" customWidth="1"/>
    <col min="5" max="5" width="22.421875" style="0" customWidth="1"/>
    <col min="6" max="6" width="14.8515625" style="0" customWidth="1"/>
    <col min="7" max="7" width="15.140625" style="0" customWidth="1"/>
    <col min="8" max="8" width="13.421875" style="0" customWidth="1"/>
    <col min="9" max="9" width="11.28125" style="0" customWidth="1"/>
  </cols>
  <sheetData>
    <row r="1" spans="1:8" s="2" customFormat="1" ht="16.5">
      <c r="A1" s="1" t="s">
        <v>0</v>
      </c>
      <c r="H1" s="3" t="s">
        <v>1</v>
      </c>
    </row>
    <row r="3" spans="1:9" ht="36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5" spans="1:9" ht="15" customHeight="1">
      <c r="A5" s="41" t="s">
        <v>3</v>
      </c>
      <c r="B5" s="41" t="s">
        <v>4</v>
      </c>
      <c r="C5" s="41" t="s">
        <v>5</v>
      </c>
      <c r="D5" s="43" t="s">
        <v>6</v>
      </c>
      <c r="E5" s="44"/>
      <c r="F5" s="43" t="s">
        <v>7</v>
      </c>
      <c r="G5" s="45"/>
      <c r="H5" s="45"/>
      <c r="I5" s="44"/>
    </row>
    <row r="6" spans="1:9" ht="68.25" customHeight="1">
      <c r="A6" s="42"/>
      <c r="B6" s="42"/>
      <c r="C6" s="42"/>
      <c r="D6" s="38" t="s">
        <v>8</v>
      </c>
      <c r="E6" s="38" t="s">
        <v>9</v>
      </c>
      <c r="F6" s="38" t="s">
        <v>10</v>
      </c>
      <c r="G6" s="38" t="s">
        <v>11</v>
      </c>
      <c r="H6" s="38" t="s">
        <v>12</v>
      </c>
      <c r="I6" s="38" t="s">
        <v>13</v>
      </c>
    </row>
    <row r="7" spans="1:9" ht="15">
      <c r="A7" s="4" t="s">
        <v>14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12" ht="25.5">
      <c r="A8" s="5">
        <v>1</v>
      </c>
      <c r="B8" s="5" t="s">
        <v>15</v>
      </c>
      <c r="C8" s="6" t="s">
        <v>16</v>
      </c>
      <c r="D8" s="7" t="s">
        <v>17</v>
      </c>
      <c r="E8" s="8" t="s">
        <v>18</v>
      </c>
      <c r="F8" s="9" t="s">
        <v>19</v>
      </c>
      <c r="G8" s="10">
        <v>1.8</v>
      </c>
      <c r="H8" s="11">
        <v>1.6055615303000002</v>
      </c>
      <c r="I8" s="11">
        <v>1.6055615303000002</v>
      </c>
      <c r="J8" s="12"/>
      <c r="K8" s="13"/>
      <c r="L8" s="13"/>
    </row>
    <row r="9" spans="1:12" ht="25.5">
      <c r="A9" s="5">
        <v>2</v>
      </c>
      <c r="B9" s="5" t="s">
        <v>20</v>
      </c>
      <c r="C9" s="6" t="s">
        <v>16</v>
      </c>
      <c r="D9" s="7" t="s">
        <v>17</v>
      </c>
      <c r="E9" s="8" t="s">
        <v>21</v>
      </c>
      <c r="F9" s="9" t="s">
        <v>19</v>
      </c>
      <c r="G9" s="10">
        <v>1</v>
      </c>
      <c r="H9" s="11">
        <v>0.9492051964943528</v>
      </c>
      <c r="I9" s="11">
        <v>0.9412051964943527</v>
      </c>
      <c r="J9" s="12"/>
      <c r="K9" s="13"/>
      <c r="L9" s="13"/>
    </row>
    <row r="10" spans="1:12" ht="25.5">
      <c r="A10" s="5">
        <v>3</v>
      </c>
      <c r="B10" s="5" t="s">
        <v>22</v>
      </c>
      <c r="C10" s="6" t="s">
        <v>16</v>
      </c>
      <c r="D10" s="7" t="s">
        <v>17</v>
      </c>
      <c r="E10" s="8" t="s">
        <v>23</v>
      </c>
      <c r="F10" s="9" t="s">
        <v>19</v>
      </c>
      <c r="G10" s="10">
        <v>10.3</v>
      </c>
      <c r="H10" s="11">
        <v>-0.41702316427628644</v>
      </c>
      <c r="I10" s="11">
        <v>-0.41702316427628644</v>
      </c>
      <c r="J10" s="12"/>
      <c r="K10" s="13"/>
      <c r="L10" s="13"/>
    </row>
    <row r="11" spans="1:12" ht="15">
      <c r="A11" s="5">
        <v>4</v>
      </c>
      <c r="B11" s="5" t="s">
        <v>24</v>
      </c>
      <c r="C11" s="6" t="s">
        <v>16</v>
      </c>
      <c r="D11" s="7" t="s">
        <v>17</v>
      </c>
      <c r="E11" s="14" t="s">
        <v>25</v>
      </c>
      <c r="F11" s="9" t="s">
        <v>26</v>
      </c>
      <c r="G11" s="10">
        <v>2.5</v>
      </c>
      <c r="H11" s="11">
        <v>2.153791125616</v>
      </c>
      <c r="I11" s="11">
        <v>2.153791125616</v>
      </c>
      <c r="J11" s="12"/>
      <c r="K11" s="13"/>
      <c r="L11" s="13"/>
    </row>
    <row r="12" spans="1:12" ht="25.5">
      <c r="A12" s="5">
        <v>5</v>
      </c>
      <c r="B12" s="5" t="s">
        <v>27</v>
      </c>
      <c r="C12" s="6" t="s">
        <v>16</v>
      </c>
      <c r="D12" s="7" t="s">
        <v>17</v>
      </c>
      <c r="E12" s="8" t="s">
        <v>28</v>
      </c>
      <c r="F12" s="9" t="s">
        <v>19</v>
      </c>
      <c r="G12" s="10">
        <v>2.5</v>
      </c>
      <c r="H12" s="11">
        <v>1.0262810598560002</v>
      </c>
      <c r="I12" s="11">
        <v>0.9912810598560001</v>
      </c>
      <c r="J12" s="12"/>
      <c r="K12" s="13"/>
      <c r="L12" s="13"/>
    </row>
    <row r="13" spans="1:12" ht="26.25">
      <c r="A13" s="5">
        <v>6</v>
      </c>
      <c r="B13" s="5" t="s">
        <v>29</v>
      </c>
      <c r="C13" s="6" t="s">
        <v>16</v>
      </c>
      <c r="D13" s="7" t="s">
        <v>17</v>
      </c>
      <c r="E13" s="14" t="s">
        <v>30</v>
      </c>
      <c r="F13" s="9" t="s">
        <v>19</v>
      </c>
      <c r="G13" s="10">
        <v>3.2</v>
      </c>
      <c r="H13" s="11">
        <v>-0.8667373260000001</v>
      </c>
      <c r="I13" s="11">
        <v>-0.9687373260000001</v>
      </c>
      <c r="J13" s="12"/>
      <c r="K13" s="13"/>
      <c r="L13" s="13"/>
    </row>
    <row r="14" spans="1:12" ht="26.25">
      <c r="A14" s="5">
        <v>7</v>
      </c>
      <c r="B14" s="5" t="s">
        <v>31</v>
      </c>
      <c r="C14" s="6" t="s">
        <v>16</v>
      </c>
      <c r="D14" s="7" t="s">
        <v>17</v>
      </c>
      <c r="E14" s="14" t="s">
        <v>32</v>
      </c>
      <c r="F14" s="9" t="s">
        <v>33</v>
      </c>
      <c r="G14" s="10">
        <v>41</v>
      </c>
      <c r="H14" s="11">
        <v>-3.7503997197333323</v>
      </c>
      <c r="I14" s="11">
        <v>-4.8173997197333325</v>
      </c>
      <c r="J14" s="12"/>
      <c r="K14" s="13"/>
      <c r="L14" s="13"/>
    </row>
    <row r="15" spans="1:12" ht="26.25">
      <c r="A15" s="5">
        <v>8</v>
      </c>
      <c r="B15" s="5" t="s">
        <v>34</v>
      </c>
      <c r="C15" s="6" t="s">
        <v>16</v>
      </c>
      <c r="D15" s="7" t="s">
        <v>17</v>
      </c>
      <c r="E15" s="8" t="s">
        <v>35</v>
      </c>
      <c r="F15" s="9" t="s">
        <v>33</v>
      </c>
      <c r="G15" s="10">
        <v>26</v>
      </c>
      <c r="H15" s="11">
        <v>2.1235257742836735</v>
      </c>
      <c r="I15" s="11">
        <v>1.9485257742836735</v>
      </c>
      <c r="J15" s="12"/>
      <c r="K15" s="13"/>
      <c r="L15" s="13"/>
    </row>
    <row r="16" spans="1:12" ht="26.25">
      <c r="A16" s="5">
        <v>9</v>
      </c>
      <c r="B16" s="5" t="s">
        <v>36</v>
      </c>
      <c r="C16" s="6" t="s">
        <v>16</v>
      </c>
      <c r="D16" s="7" t="s">
        <v>17</v>
      </c>
      <c r="E16" s="8" t="s">
        <v>37</v>
      </c>
      <c r="F16" s="9" t="s">
        <v>33</v>
      </c>
      <c r="G16" s="10">
        <v>12.6</v>
      </c>
      <c r="H16" s="11">
        <v>0.24150021303199998</v>
      </c>
      <c r="I16" s="11">
        <v>0.031500213031999985</v>
      </c>
      <c r="J16" s="12"/>
      <c r="K16" s="13"/>
      <c r="L16" s="13"/>
    </row>
    <row r="17" spans="1:12" ht="26.25">
      <c r="A17" s="5">
        <v>10</v>
      </c>
      <c r="B17" s="5" t="s">
        <v>38</v>
      </c>
      <c r="C17" s="6" t="s">
        <v>16</v>
      </c>
      <c r="D17" s="7" t="s">
        <v>17</v>
      </c>
      <c r="E17" s="8" t="s">
        <v>39</v>
      </c>
      <c r="F17" s="9" t="s">
        <v>19</v>
      </c>
      <c r="G17" s="10">
        <v>1.6</v>
      </c>
      <c r="H17" s="11">
        <v>1.522306570512</v>
      </c>
      <c r="I17" s="11">
        <v>1.522306570512</v>
      </c>
      <c r="J17" s="12"/>
      <c r="K17" s="13"/>
      <c r="L17" s="13"/>
    </row>
    <row r="18" spans="1:12" ht="15">
      <c r="A18" s="5">
        <v>11</v>
      </c>
      <c r="B18" s="5" t="s">
        <v>40</v>
      </c>
      <c r="C18" s="6" t="s">
        <v>16</v>
      </c>
      <c r="D18" s="7" t="s">
        <v>17</v>
      </c>
      <c r="E18" s="14" t="s">
        <v>41</v>
      </c>
      <c r="F18" s="15" t="s">
        <v>19</v>
      </c>
      <c r="G18" s="10">
        <v>5</v>
      </c>
      <c r="H18" s="11">
        <v>-0.43379987560000016</v>
      </c>
      <c r="I18" s="11">
        <v>-1.3057998756000002</v>
      </c>
      <c r="J18" s="12"/>
      <c r="K18" s="13"/>
      <c r="L18" s="13"/>
    </row>
    <row r="19" spans="1:12" ht="15">
      <c r="A19" s="5">
        <v>12</v>
      </c>
      <c r="B19" s="5" t="s">
        <v>42</v>
      </c>
      <c r="C19" s="6" t="s">
        <v>16</v>
      </c>
      <c r="D19" s="7" t="s">
        <v>17</v>
      </c>
      <c r="E19" s="8" t="s">
        <v>43</v>
      </c>
      <c r="F19" s="9" t="s">
        <v>19</v>
      </c>
      <c r="G19" s="10">
        <v>6.3</v>
      </c>
      <c r="H19" s="11">
        <v>0.6125093713732152</v>
      </c>
      <c r="I19" s="11">
        <v>0.5875093713732151</v>
      </c>
      <c r="J19" s="12"/>
      <c r="K19" s="13"/>
      <c r="L19" s="13"/>
    </row>
    <row r="20" spans="1:12" ht="26.25">
      <c r="A20" s="5">
        <v>13</v>
      </c>
      <c r="B20" s="16" t="s">
        <v>44</v>
      </c>
      <c r="C20" s="6" t="s">
        <v>16</v>
      </c>
      <c r="D20" s="7" t="s">
        <v>17</v>
      </c>
      <c r="E20" s="17" t="s">
        <v>45</v>
      </c>
      <c r="F20" s="18" t="s">
        <v>19</v>
      </c>
      <c r="G20" s="19">
        <v>2.5</v>
      </c>
      <c r="H20" s="11">
        <v>0.7216498777280002</v>
      </c>
      <c r="I20" s="11">
        <v>0.18964987772800013</v>
      </c>
      <c r="J20" s="12"/>
      <c r="K20" s="13"/>
      <c r="L20" s="13"/>
    </row>
    <row r="21" spans="1:12" ht="26.25">
      <c r="A21" s="5">
        <v>14</v>
      </c>
      <c r="B21" s="5" t="s">
        <v>46</v>
      </c>
      <c r="C21" s="6" t="s">
        <v>16</v>
      </c>
      <c r="D21" s="7" t="s">
        <v>17</v>
      </c>
      <c r="E21" s="8" t="s">
        <v>47</v>
      </c>
      <c r="F21" s="9" t="s">
        <v>33</v>
      </c>
      <c r="G21" s="10">
        <v>20</v>
      </c>
      <c r="H21" s="11">
        <v>6.466843807537335</v>
      </c>
      <c r="I21" s="11">
        <v>6.466843807537335</v>
      </c>
      <c r="J21" s="12"/>
      <c r="K21" s="13"/>
      <c r="L21" s="13"/>
    </row>
    <row r="22" spans="1:12" ht="26.25">
      <c r="A22" s="5">
        <v>15</v>
      </c>
      <c r="B22" s="5" t="s">
        <v>48</v>
      </c>
      <c r="C22" s="6" t="s">
        <v>16</v>
      </c>
      <c r="D22" s="7" t="s">
        <v>17</v>
      </c>
      <c r="E22" s="8" t="s">
        <v>49</v>
      </c>
      <c r="F22" s="9" t="s">
        <v>50</v>
      </c>
      <c r="G22" s="10">
        <v>5</v>
      </c>
      <c r="H22" s="11">
        <v>-0.1251236129964216</v>
      </c>
      <c r="I22" s="11">
        <v>-1.2351236129964218</v>
      </c>
      <c r="J22" s="12"/>
      <c r="K22" s="13"/>
      <c r="L22" s="13"/>
    </row>
    <row r="23" spans="1:12" ht="26.25">
      <c r="A23" s="5">
        <v>16</v>
      </c>
      <c r="B23" s="5" t="s">
        <v>51</v>
      </c>
      <c r="C23" s="6" t="s">
        <v>16</v>
      </c>
      <c r="D23" s="7" t="s">
        <v>17</v>
      </c>
      <c r="E23" s="8" t="s">
        <v>52</v>
      </c>
      <c r="F23" s="9" t="s">
        <v>50</v>
      </c>
      <c r="G23" s="10">
        <v>6.3</v>
      </c>
      <c r="H23" s="11">
        <v>3.6977481121333238</v>
      </c>
      <c r="I23" s="11">
        <v>3.6827481121333236</v>
      </c>
      <c r="J23" s="12"/>
      <c r="K23" s="13"/>
      <c r="L23" s="13"/>
    </row>
    <row r="24" spans="1:12" ht="26.25">
      <c r="A24" s="5">
        <v>17</v>
      </c>
      <c r="B24" s="5" t="s">
        <v>53</v>
      </c>
      <c r="C24" s="6" t="s">
        <v>16</v>
      </c>
      <c r="D24" s="7" t="s">
        <v>17</v>
      </c>
      <c r="E24" s="8" t="s">
        <v>54</v>
      </c>
      <c r="F24" s="9" t="s">
        <v>50</v>
      </c>
      <c r="G24" s="10">
        <v>2.5</v>
      </c>
      <c r="H24" s="11">
        <v>1.7748025773920004</v>
      </c>
      <c r="I24" s="11">
        <v>1.7268025773920004</v>
      </c>
      <c r="J24" s="12"/>
      <c r="K24" s="13"/>
      <c r="L24" s="13"/>
    </row>
    <row r="25" spans="1:12" ht="15">
      <c r="A25" s="5">
        <v>18</v>
      </c>
      <c r="B25" s="5" t="s">
        <v>55</v>
      </c>
      <c r="C25" s="6" t="s">
        <v>16</v>
      </c>
      <c r="D25" s="7" t="s">
        <v>17</v>
      </c>
      <c r="E25" s="8" t="s">
        <v>56</v>
      </c>
      <c r="F25" s="9" t="s">
        <v>33</v>
      </c>
      <c r="G25" s="10">
        <v>20</v>
      </c>
      <c r="H25" s="11">
        <v>-4.8079860100246306</v>
      </c>
      <c r="I25" s="11">
        <v>-4.956486010024631</v>
      </c>
      <c r="J25" s="12"/>
      <c r="K25" s="13"/>
      <c r="L25" s="13"/>
    </row>
    <row r="26" spans="1:12" ht="26.25">
      <c r="A26" s="5">
        <v>19</v>
      </c>
      <c r="B26" s="5" t="s">
        <v>57</v>
      </c>
      <c r="C26" s="6" t="s">
        <v>16</v>
      </c>
      <c r="D26" s="7" t="s">
        <v>17</v>
      </c>
      <c r="E26" s="14" t="s">
        <v>58</v>
      </c>
      <c r="F26" s="9" t="s">
        <v>33</v>
      </c>
      <c r="G26" s="10">
        <v>26</v>
      </c>
      <c r="H26" s="11">
        <v>0.8147700475200005</v>
      </c>
      <c r="I26" s="11">
        <v>0.6257700475200005</v>
      </c>
      <c r="J26" s="12"/>
      <c r="K26" s="13"/>
      <c r="L26" s="13"/>
    </row>
    <row r="27" spans="1:12" ht="39">
      <c r="A27" s="5">
        <v>20</v>
      </c>
      <c r="B27" s="5" t="s">
        <v>59</v>
      </c>
      <c r="C27" s="6" t="s">
        <v>16</v>
      </c>
      <c r="D27" s="7" t="s">
        <v>17</v>
      </c>
      <c r="E27" s="8" t="s">
        <v>60</v>
      </c>
      <c r="F27" s="9" t="s">
        <v>26</v>
      </c>
      <c r="G27" s="10">
        <v>1.6</v>
      </c>
      <c r="H27" s="11">
        <v>1.4618872306761481</v>
      </c>
      <c r="I27" s="11">
        <v>1.4618872306761481</v>
      </c>
      <c r="J27" s="12"/>
      <c r="K27" s="13"/>
      <c r="L27" s="13"/>
    </row>
    <row r="28" spans="1:12" ht="26.25">
      <c r="A28" s="5">
        <v>21</v>
      </c>
      <c r="B28" s="5" t="s">
        <v>61</v>
      </c>
      <c r="C28" s="6" t="s">
        <v>16</v>
      </c>
      <c r="D28" s="7" t="s">
        <v>17</v>
      </c>
      <c r="E28" s="8" t="s">
        <v>62</v>
      </c>
      <c r="F28" s="9" t="s">
        <v>19</v>
      </c>
      <c r="G28" s="10">
        <v>5</v>
      </c>
      <c r="H28" s="11">
        <v>1.245375466192</v>
      </c>
      <c r="I28" s="11">
        <v>1.245375466192</v>
      </c>
      <c r="J28" s="12"/>
      <c r="K28" s="13"/>
      <c r="L28" s="13"/>
    </row>
    <row r="29" spans="1:12" ht="15">
      <c r="A29" s="5">
        <v>22</v>
      </c>
      <c r="B29" s="5" t="s">
        <v>63</v>
      </c>
      <c r="C29" s="6" t="s">
        <v>16</v>
      </c>
      <c r="D29" s="7" t="s">
        <v>17</v>
      </c>
      <c r="E29" s="8" t="s">
        <v>64</v>
      </c>
      <c r="F29" s="9" t="s">
        <v>19</v>
      </c>
      <c r="G29" s="10">
        <v>2.5</v>
      </c>
      <c r="H29" s="11">
        <v>0.6229845897200205</v>
      </c>
      <c r="I29" s="11">
        <v>0.5779845897200204</v>
      </c>
      <c r="J29" s="12"/>
      <c r="K29" s="13"/>
      <c r="L29" s="13"/>
    </row>
    <row r="30" spans="1:12" ht="15">
      <c r="A30" s="5">
        <v>23</v>
      </c>
      <c r="B30" s="5" t="s">
        <v>65</v>
      </c>
      <c r="C30" s="6" t="s">
        <v>16</v>
      </c>
      <c r="D30" s="7" t="s">
        <v>17</v>
      </c>
      <c r="E30" s="8" t="s">
        <v>66</v>
      </c>
      <c r="F30" s="9" t="s">
        <v>33</v>
      </c>
      <c r="G30" s="10">
        <v>26</v>
      </c>
      <c r="H30" s="11">
        <v>-4.609046675999999</v>
      </c>
      <c r="I30" s="11">
        <v>-4.644046675999999</v>
      </c>
      <c r="J30" s="12"/>
      <c r="K30" s="13"/>
      <c r="L30" s="13"/>
    </row>
    <row r="31" spans="1:12" ht="26.25">
      <c r="A31" s="5">
        <v>24</v>
      </c>
      <c r="B31" s="5" t="s">
        <v>67</v>
      </c>
      <c r="C31" s="6" t="s">
        <v>16</v>
      </c>
      <c r="D31" s="7" t="s">
        <v>17</v>
      </c>
      <c r="E31" s="8" t="s">
        <v>68</v>
      </c>
      <c r="F31" s="9" t="s">
        <v>19</v>
      </c>
      <c r="G31" s="10">
        <v>1.6</v>
      </c>
      <c r="H31" s="11">
        <v>0.8736145509520001</v>
      </c>
      <c r="I31" s="11">
        <v>0.7486145509520001</v>
      </c>
      <c r="J31" s="12"/>
      <c r="K31" s="13"/>
      <c r="L31" s="13"/>
    </row>
    <row r="32" spans="1:12" ht="26.25">
      <c r="A32" s="5">
        <v>25</v>
      </c>
      <c r="B32" s="5" t="s">
        <v>69</v>
      </c>
      <c r="C32" s="6" t="s">
        <v>16</v>
      </c>
      <c r="D32" s="7" t="s">
        <v>17</v>
      </c>
      <c r="E32" s="14" t="s">
        <v>70</v>
      </c>
      <c r="F32" s="15" t="s">
        <v>71</v>
      </c>
      <c r="G32" s="10">
        <v>50</v>
      </c>
      <c r="H32" s="11">
        <v>-14.104142788666666</v>
      </c>
      <c r="I32" s="11">
        <v>-14.771142788666666</v>
      </c>
      <c r="J32" s="12"/>
      <c r="K32" s="13"/>
      <c r="L32" s="13"/>
    </row>
    <row r="33" spans="1:12" ht="26.25">
      <c r="A33" s="5">
        <v>26</v>
      </c>
      <c r="B33" s="5" t="s">
        <v>72</v>
      </c>
      <c r="C33" s="6" t="s">
        <v>16</v>
      </c>
      <c r="D33" s="7" t="s">
        <v>17</v>
      </c>
      <c r="E33" s="20" t="s">
        <v>73</v>
      </c>
      <c r="F33" s="15" t="s">
        <v>71</v>
      </c>
      <c r="G33" s="10">
        <v>32</v>
      </c>
      <c r="H33" s="11">
        <v>5.893914843752001</v>
      </c>
      <c r="I33" s="11">
        <v>5.776914843752001</v>
      </c>
      <c r="J33" s="12"/>
      <c r="K33" s="13"/>
      <c r="L33" s="13"/>
    </row>
    <row r="34" spans="1:12" ht="15">
      <c r="A34" s="5">
        <v>27</v>
      </c>
      <c r="B34" s="5" t="s">
        <v>74</v>
      </c>
      <c r="C34" s="6" t="s">
        <v>16</v>
      </c>
      <c r="D34" s="7" t="s">
        <v>17</v>
      </c>
      <c r="E34" s="8" t="s">
        <v>75</v>
      </c>
      <c r="F34" s="9" t="s">
        <v>19</v>
      </c>
      <c r="G34" s="10">
        <v>4</v>
      </c>
      <c r="H34" s="11">
        <v>0.7188410677951684</v>
      </c>
      <c r="I34" s="11">
        <v>0.6928410677951684</v>
      </c>
      <c r="J34" s="12"/>
      <c r="K34" s="13"/>
      <c r="L34" s="13"/>
    </row>
    <row r="35" spans="1:12" ht="26.25">
      <c r="A35" s="5">
        <v>28</v>
      </c>
      <c r="B35" s="5" t="s">
        <v>76</v>
      </c>
      <c r="C35" s="6" t="s">
        <v>16</v>
      </c>
      <c r="D35" s="7" t="s">
        <v>17</v>
      </c>
      <c r="E35" s="14" t="s">
        <v>77</v>
      </c>
      <c r="F35" s="15" t="s">
        <v>19</v>
      </c>
      <c r="G35" s="10">
        <v>50</v>
      </c>
      <c r="H35" s="11">
        <v>12.024524501308797</v>
      </c>
      <c r="I35" s="11">
        <v>10.223124501308796</v>
      </c>
      <c r="J35" s="12"/>
      <c r="K35" s="13"/>
      <c r="L35" s="13"/>
    </row>
    <row r="36" spans="1:12" ht="26.25">
      <c r="A36" s="5">
        <v>29</v>
      </c>
      <c r="B36" s="5" t="s">
        <v>78</v>
      </c>
      <c r="C36" s="6" t="s">
        <v>16</v>
      </c>
      <c r="D36" s="7" t="s">
        <v>17</v>
      </c>
      <c r="E36" s="8" t="s">
        <v>79</v>
      </c>
      <c r="F36" s="9" t="s">
        <v>50</v>
      </c>
      <c r="G36" s="10">
        <v>12.5</v>
      </c>
      <c r="H36" s="11">
        <v>6.256446364896</v>
      </c>
      <c r="I36" s="11">
        <v>6.221946364896</v>
      </c>
      <c r="J36" s="12"/>
      <c r="K36" s="13"/>
      <c r="L36" s="13"/>
    </row>
    <row r="37" spans="1:12" ht="26.25">
      <c r="A37" s="5">
        <v>30</v>
      </c>
      <c r="B37" s="5" t="s">
        <v>80</v>
      </c>
      <c r="C37" s="6" t="s">
        <v>16</v>
      </c>
      <c r="D37" s="7" t="s">
        <v>17</v>
      </c>
      <c r="E37" s="8" t="s">
        <v>81</v>
      </c>
      <c r="F37" s="9" t="s">
        <v>33</v>
      </c>
      <c r="G37" s="10">
        <v>50</v>
      </c>
      <c r="H37" s="11">
        <v>10.107170804432</v>
      </c>
      <c r="I37" s="11">
        <v>10.042170804432</v>
      </c>
      <c r="J37" s="12"/>
      <c r="K37" s="13"/>
      <c r="L37" s="13"/>
    </row>
    <row r="38" spans="1:12" ht="26.25">
      <c r="A38" s="5">
        <v>31</v>
      </c>
      <c r="B38" s="5" t="s">
        <v>82</v>
      </c>
      <c r="C38" s="6" t="s">
        <v>16</v>
      </c>
      <c r="D38" s="7" t="s">
        <v>17</v>
      </c>
      <c r="E38" s="8" t="s">
        <v>83</v>
      </c>
      <c r="F38" s="9" t="s">
        <v>19</v>
      </c>
      <c r="G38" s="10">
        <v>2.6</v>
      </c>
      <c r="H38" s="11">
        <v>1.011878559016</v>
      </c>
      <c r="I38" s="11">
        <v>1.011878559016</v>
      </c>
      <c r="J38" s="12"/>
      <c r="K38" s="13"/>
      <c r="L38" s="13"/>
    </row>
    <row r="39" spans="1:12" ht="26.25">
      <c r="A39" s="5">
        <v>32</v>
      </c>
      <c r="B39" s="5" t="s">
        <v>84</v>
      </c>
      <c r="C39" s="6" t="s">
        <v>16</v>
      </c>
      <c r="D39" s="7" t="s">
        <v>17</v>
      </c>
      <c r="E39" s="8" t="s">
        <v>85</v>
      </c>
      <c r="F39" s="9" t="s">
        <v>50</v>
      </c>
      <c r="G39" s="10">
        <v>6.3</v>
      </c>
      <c r="H39" s="11">
        <v>2.0421922118651374</v>
      </c>
      <c r="I39" s="11">
        <v>1.9501922118651374</v>
      </c>
      <c r="J39" s="12"/>
      <c r="K39" s="13"/>
      <c r="L39" s="13"/>
    </row>
    <row r="40" spans="1:12" ht="26.25">
      <c r="A40" s="5">
        <v>33</v>
      </c>
      <c r="B40" s="5" t="s">
        <v>86</v>
      </c>
      <c r="C40" s="6" t="s">
        <v>16</v>
      </c>
      <c r="D40" s="7" t="s">
        <v>17</v>
      </c>
      <c r="E40" s="8" t="s">
        <v>87</v>
      </c>
      <c r="F40" s="9" t="s">
        <v>19</v>
      </c>
      <c r="G40" s="10">
        <v>12.6</v>
      </c>
      <c r="H40" s="11">
        <v>-2.5809784943476997</v>
      </c>
      <c r="I40" s="11">
        <v>-2.6429784943476995</v>
      </c>
      <c r="J40" s="12"/>
      <c r="K40" s="13"/>
      <c r="L40" s="13"/>
    </row>
    <row r="41" spans="1:12" ht="26.25">
      <c r="A41" s="5">
        <v>34</v>
      </c>
      <c r="B41" s="5" t="s">
        <v>88</v>
      </c>
      <c r="C41" s="6" t="s">
        <v>16</v>
      </c>
      <c r="D41" s="7" t="s">
        <v>17</v>
      </c>
      <c r="E41" s="14" t="s">
        <v>89</v>
      </c>
      <c r="F41" s="15" t="s">
        <v>90</v>
      </c>
      <c r="G41" s="10">
        <v>71.5</v>
      </c>
      <c r="H41" s="11">
        <v>3.509694495631999</v>
      </c>
      <c r="I41" s="11">
        <v>0.7696944956319989</v>
      </c>
      <c r="J41" s="12"/>
      <c r="K41" s="13"/>
      <c r="L41" s="13"/>
    </row>
    <row r="42" spans="1:12" ht="26.25">
      <c r="A42" s="5">
        <v>35</v>
      </c>
      <c r="B42" s="5" t="s">
        <v>91</v>
      </c>
      <c r="C42" s="6" t="s">
        <v>16</v>
      </c>
      <c r="D42" s="7" t="s">
        <v>17</v>
      </c>
      <c r="E42" s="8" t="s">
        <v>92</v>
      </c>
      <c r="F42" s="9" t="s">
        <v>19</v>
      </c>
      <c r="G42" s="10">
        <v>1</v>
      </c>
      <c r="H42" s="11">
        <v>1.0965982173894788</v>
      </c>
      <c r="I42" s="11">
        <v>1.0965982173894788</v>
      </c>
      <c r="J42" s="12"/>
      <c r="K42" s="13"/>
      <c r="L42" s="13"/>
    </row>
    <row r="43" spans="1:12" ht="26.25">
      <c r="A43" s="5">
        <v>36</v>
      </c>
      <c r="B43" s="5" t="s">
        <v>93</v>
      </c>
      <c r="C43" s="6" t="s">
        <v>16</v>
      </c>
      <c r="D43" s="7" t="s">
        <v>17</v>
      </c>
      <c r="E43" s="8" t="s">
        <v>94</v>
      </c>
      <c r="F43" s="9" t="s">
        <v>19</v>
      </c>
      <c r="G43" s="10">
        <v>1.6</v>
      </c>
      <c r="H43" s="11">
        <v>1.4139464839758897</v>
      </c>
      <c r="I43" s="11">
        <v>1.4139464839758897</v>
      </c>
      <c r="J43" s="12"/>
      <c r="K43" s="13"/>
      <c r="L43" s="13"/>
    </row>
    <row r="44" spans="1:12" ht="26.25">
      <c r="A44" s="5">
        <v>37</v>
      </c>
      <c r="B44" s="5" t="s">
        <v>95</v>
      </c>
      <c r="C44" s="6" t="s">
        <v>16</v>
      </c>
      <c r="D44" s="7" t="s">
        <v>17</v>
      </c>
      <c r="E44" s="8" t="s">
        <v>96</v>
      </c>
      <c r="F44" s="9" t="s">
        <v>19</v>
      </c>
      <c r="G44" s="10">
        <v>3.5</v>
      </c>
      <c r="H44" s="11">
        <v>1.5091642948202495</v>
      </c>
      <c r="I44" s="11">
        <v>1.5091642948202495</v>
      </c>
      <c r="J44" s="12"/>
      <c r="K44" s="13"/>
      <c r="L44" s="13"/>
    </row>
    <row r="45" spans="1:12" ht="15">
      <c r="A45" s="5">
        <v>38</v>
      </c>
      <c r="B45" s="5" t="s">
        <v>97</v>
      </c>
      <c r="C45" s="6" t="s">
        <v>16</v>
      </c>
      <c r="D45" s="7" t="s">
        <v>17</v>
      </c>
      <c r="E45" s="8" t="s">
        <v>98</v>
      </c>
      <c r="F45" s="9" t="s">
        <v>33</v>
      </c>
      <c r="G45" s="10">
        <v>20</v>
      </c>
      <c r="H45" s="11">
        <v>0.8465605424010838</v>
      </c>
      <c r="I45" s="11">
        <v>0.4815605424010838</v>
      </c>
      <c r="J45" s="12"/>
      <c r="K45" s="13"/>
      <c r="L45" s="13"/>
    </row>
    <row r="46" spans="1:12" ht="15">
      <c r="A46" s="5">
        <v>39</v>
      </c>
      <c r="B46" s="5" t="s">
        <v>99</v>
      </c>
      <c r="C46" s="6" t="s">
        <v>16</v>
      </c>
      <c r="D46" s="7" t="s">
        <v>17</v>
      </c>
      <c r="E46" s="14" t="s">
        <v>100</v>
      </c>
      <c r="F46" s="9" t="s">
        <v>19</v>
      </c>
      <c r="G46" s="10">
        <v>4</v>
      </c>
      <c r="H46" s="11">
        <v>1.2540263480576</v>
      </c>
      <c r="I46" s="11">
        <v>1.2200263480576</v>
      </c>
      <c r="J46" s="12"/>
      <c r="K46" s="13"/>
      <c r="L46" s="13"/>
    </row>
    <row r="47" spans="1:12" ht="26.25">
      <c r="A47" s="5">
        <v>40</v>
      </c>
      <c r="B47" s="5" t="s">
        <v>101</v>
      </c>
      <c r="C47" s="6" t="s">
        <v>16</v>
      </c>
      <c r="D47" s="7" t="s">
        <v>17</v>
      </c>
      <c r="E47" s="14" t="s">
        <v>102</v>
      </c>
      <c r="F47" s="9" t="s">
        <v>19</v>
      </c>
      <c r="G47" s="10">
        <v>6.5</v>
      </c>
      <c r="H47" s="11">
        <v>0.5653595650144</v>
      </c>
      <c r="I47" s="11">
        <v>0.22735956501439997</v>
      </c>
      <c r="J47" s="12"/>
      <c r="K47" s="13"/>
      <c r="L47" s="13"/>
    </row>
    <row r="48" spans="1:12" ht="15">
      <c r="A48" s="5">
        <v>41</v>
      </c>
      <c r="B48" s="5" t="s">
        <v>103</v>
      </c>
      <c r="C48" s="6" t="s">
        <v>16</v>
      </c>
      <c r="D48" s="7" t="s">
        <v>17</v>
      </c>
      <c r="E48" s="14" t="s">
        <v>104</v>
      </c>
      <c r="F48" s="9" t="s">
        <v>19</v>
      </c>
      <c r="G48" s="10">
        <v>8</v>
      </c>
      <c r="H48" s="11">
        <v>-2.136130818986667</v>
      </c>
      <c r="I48" s="11">
        <v>-2.644130818986667</v>
      </c>
      <c r="J48" s="12"/>
      <c r="K48" s="13"/>
      <c r="L48" s="13"/>
    </row>
    <row r="49" spans="1:12" ht="39">
      <c r="A49" s="5">
        <v>42</v>
      </c>
      <c r="B49" s="5" t="s">
        <v>105</v>
      </c>
      <c r="C49" s="6" t="s">
        <v>16</v>
      </c>
      <c r="D49" s="7" t="s">
        <v>17</v>
      </c>
      <c r="E49" s="8" t="s">
        <v>106</v>
      </c>
      <c r="F49" s="9" t="s">
        <v>50</v>
      </c>
      <c r="G49" s="10">
        <v>2.5</v>
      </c>
      <c r="H49" s="11">
        <v>1.8951432888544</v>
      </c>
      <c r="I49" s="11">
        <v>1.8791432888544</v>
      </c>
      <c r="J49" s="12"/>
      <c r="K49" s="13"/>
      <c r="L49" s="13"/>
    </row>
    <row r="50" spans="1:12" ht="26.25">
      <c r="A50" s="5">
        <v>43</v>
      </c>
      <c r="B50" s="5" t="s">
        <v>107</v>
      </c>
      <c r="C50" s="6" t="s">
        <v>16</v>
      </c>
      <c r="D50" s="7" t="s">
        <v>17</v>
      </c>
      <c r="E50" s="8" t="s">
        <v>108</v>
      </c>
      <c r="F50" s="9" t="s">
        <v>19</v>
      </c>
      <c r="G50" s="10">
        <v>2.5</v>
      </c>
      <c r="H50" s="11">
        <v>0.9691921183703351</v>
      </c>
      <c r="I50" s="11">
        <v>0.8751921183703352</v>
      </c>
      <c r="J50" s="12"/>
      <c r="K50" s="13"/>
      <c r="L50" s="13"/>
    </row>
    <row r="51" spans="1:12" ht="15">
      <c r="A51" s="5">
        <v>44</v>
      </c>
      <c r="B51" s="5" t="s">
        <v>109</v>
      </c>
      <c r="C51" s="6" t="s">
        <v>16</v>
      </c>
      <c r="D51" s="7" t="s">
        <v>17</v>
      </c>
      <c r="E51" s="8" t="s">
        <v>110</v>
      </c>
      <c r="F51" s="9" t="s">
        <v>90</v>
      </c>
      <c r="G51" s="10">
        <v>20</v>
      </c>
      <c r="H51" s="11">
        <v>1.800950762179982</v>
      </c>
      <c r="I51" s="11">
        <v>0.6729507621799822</v>
      </c>
      <c r="J51" s="12"/>
      <c r="K51" s="13"/>
      <c r="L51" s="39"/>
    </row>
    <row r="52" spans="1:12" ht="26.25">
      <c r="A52" s="5">
        <v>45</v>
      </c>
      <c r="B52" s="5" t="s">
        <v>111</v>
      </c>
      <c r="C52" s="6" t="s">
        <v>16</v>
      </c>
      <c r="D52" s="7" t="s">
        <v>17</v>
      </c>
      <c r="E52" s="8" t="s">
        <v>112</v>
      </c>
      <c r="F52" s="9" t="s">
        <v>19</v>
      </c>
      <c r="G52" s="10">
        <v>5</v>
      </c>
      <c r="H52" s="11">
        <v>-1.05089687976</v>
      </c>
      <c r="I52" s="11">
        <v>-1.28689687976</v>
      </c>
      <c r="J52" s="12"/>
      <c r="K52" s="13"/>
      <c r="L52" s="39"/>
    </row>
    <row r="53" spans="1:12" ht="26.25">
      <c r="A53" s="5">
        <v>46</v>
      </c>
      <c r="B53" s="5" t="s">
        <v>113</v>
      </c>
      <c r="C53" s="6" t="s">
        <v>16</v>
      </c>
      <c r="D53" s="7" t="s">
        <v>17</v>
      </c>
      <c r="E53" s="8" t="s">
        <v>114</v>
      </c>
      <c r="F53" s="9" t="s">
        <v>19</v>
      </c>
      <c r="G53" s="10">
        <v>2.5</v>
      </c>
      <c r="H53" s="11">
        <v>1.2564441366463999</v>
      </c>
      <c r="I53" s="11">
        <v>1.2084441366463998</v>
      </c>
      <c r="J53" s="12"/>
      <c r="K53" s="13"/>
      <c r="L53" s="39"/>
    </row>
    <row r="54" spans="1:12" ht="26.25">
      <c r="A54" s="5">
        <v>47</v>
      </c>
      <c r="B54" s="5" t="s">
        <v>115</v>
      </c>
      <c r="C54" s="6" t="s">
        <v>16</v>
      </c>
      <c r="D54" s="7" t="s">
        <v>17</v>
      </c>
      <c r="E54" s="8" t="s">
        <v>116</v>
      </c>
      <c r="F54" s="9" t="s">
        <v>90</v>
      </c>
      <c r="G54" s="10">
        <v>32</v>
      </c>
      <c r="H54" s="11">
        <v>4.672178820729165</v>
      </c>
      <c r="I54" s="11">
        <v>1.5951788207291653</v>
      </c>
      <c r="J54" s="12"/>
      <c r="K54" s="13"/>
      <c r="L54" s="13"/>
    </row>
    <row r="55" spans="1:12" ht="26.25">
      <c r="A55" s="5">
        <v>48</v>
      </c>
      <c r="B55" s="5" t="s">
        <v>117</v>
      </c>
      <c r="C55" s="6" t="s">
        <v>16</v>
      </c>
      <c r="D55" s="7" t="s">
        <v>17</v>
      </c>
      <c r="E55" s="8" t="s">
        <v>118</v>
      </c>
      <c r="F55" s="9" t="s">
        <v>33</v>
      </c>
      <c r="G55" s="10">
        <v>5</v>
      </c>
      <c r="H55" s="11">
        <v>1.4858622856480004</v>
      </c>
      <c r="I55" s="11">
        <v>1.4738622856480004</v>
      </c>
      <c r="J55" s="12"/>
      <c r="K55" s="13"/>
      <c r="L55" s="39"/>
    </row>
    <row r="56" spans="1:12" ht="39">
      <c r="A56" s="5">
        <v>49</v>
      </c>
      <c r="B56" s="5" t="s">
        <v>119</v>
      </c>
      <c r="C56" s="6" t="s">
        <v>16</v>
      </c>
      <c r="D56" s="7" t="s">
        <v>17</v>
      </c>
      <c r="E56" s="14" t="s">
        <v>120</v>
      </c>
      <c r="F56" s="9" t="s">
        <v>19</v>
      </c>
      <c r="G56" s="10">
        <v>1.6</v>
      </c>
      <c r="H56" s="11">
        <v>1.662383538816</v>
      </c>
      <c r="I56" s="11">
        <v>1.647383538816</v>
      </c>
      <c r="J56" s="12"/>
      <c r="K56" s="13"/>
      <c r="L56" s="39"/>
    </row>
    <row r="57" spans="1:12" ht="26.25">
      <c r="A57" s="5">
        <v>50</v>
      </c>
      <c r="B57" s="5" t="s">
        <v>121</v>
      </c>
      <c r="C57" s="6" t="s">
        <v>16</v>
      </c>
      <c r="D57" s="7" t="s">
        <v>17</v>
      </c>
      <c r="E57" s="14" t="s">
        <v>122</v>
      </c>
      <c r="F57" s="9" t="s">
        <v>33</v>
      </c>
      <c r="G57" s="10">
        <v>20</v>
      </c>
      <c r="H57" s="11">
        <v>1.0331425835120003</v>
      </c>
      <c r="I57" s="11">
        <v>0.9211425835120003</v>
      </c>
      <c r="J57" s="12"/>
      <c r="K57" s="13"/>
      <c r="L57" s="39"/>
    </row>
    <row r="58" spans="1:12" ht="15">
      <c r="A58" s="5">
        <v>51</v>
      </c>
      <c r="B58" s="5" t="s">
        <v>123</v>
      </c>
      <c r="C58" s="6" t="s">
        <v>16</v>
      </c>
      <c r="D58" s="7" t="s">
        <v>17</v>
      </c>
      <c r="E58" s="8" t="s">
        <v>124</v>
      </c>
      <c r="F58" s="9" t="s">
        <v>19</v>
      </c>
      <c r="G58" s="10">
        <v>1.6</v>
      </c>
      <c r="H58" s="11">
        <v>0.7371443813760001</v>
      </c>
      <c r="I58" s="11">
        <v>0.6251443813760001</v>
      </c>
      <c r="J58" s="12"/>
      <c r="K58" s="13"/>
      <c r="L58" s="39"/>
    </row>
    <row r="59" spans="1:12" ht="15">
      <c r="A59" s="5">
        <v>52</v>
      </c>
      <c r="B59" s="5" t="s">
        <v>125</v>
      </c>
      <c r="C59" s="6" t="s">
        <v>16</v>
      </c>
      <c r="D59" s="7" t="s">
        <v>17</v>
      </c>
      <c r="E59" s="8" t="s">
        <v>126</v>
      </c>
      <c r="F59" s="9" t="s">
        <v>50</v>
      </c>
      <c r="G59" s="10">
        <v>6.3</v>
      </c>
      <c r="H59" s="11">
        <v>2.118307081528736</v>
      </c>
      <c r="I59" s="11">
        <v>2.103307081528736</v>
      </c>
      <c r="J59" s="12"/>
      <c r="K59" s="13"/>
      <c r="L59" s="39"/>
    </row>
    <row r="60" spans="1:12" ht="26.25">
      <c r="A60" s="5">
        <v>53</v>
      </c>
      <c r="B60" s="5" t="s">
        <v>127</v>
      </c>
      <c r="C60" s="6" t="s">
        <v>16</v>
      </c>
      <c r="D60" s="7" t="s">
        <v>17</v>
      </c>
      <c r="E60" s="8" t="s">
        <v>128</v>
      </c>
      <c r="F60" s="9" t="s">
        <v>50</v>
      </c>
      <c r="G60" s="10">
        <v>2.5</v>
      </c>
      <c r="H60" s="11">
        <v>2.3222091847311868</v>
      </c>
      <c r="I60" s="11">
        <v>2.3142091847311868</v>
      </c>
      <c r="J60" s="12"/>
      <c r="K60" s="13"/>
      <c r="L60" s="39"/>
    </row>
    <row r="61" spans="1:12" ht="15">
      <c r="A61" s="5">
        <v>54</v>
      </c>
      <c r="B61" s="5" t="s">
        <v>129</v>
      </c>
      <c r="C61" s="6" t="s">
        <v>16</v>
      </c>
      <c r="D61" s="7" t="s">
        <v>17</v>
      </c>
      <c r="E61" s="8" t="s">
        <v>56</v>
      </c>
      <c r="F61" s="9" t="s">
        <v>19</v>
      </c>
      <c r="G61" s="10">
        <v>1.6</v>
      </c>
      <c r="H61" s="11">
        <v>0.424926155598013</v>
      </c>
      <c r="I61" s="11">
        <v>0.365926155598013</v>
      </c>
      <c r="J61" s="12"/>
      <c r="K61" s="13"/>
      <c r="L61" s="39"/>
    </row>
    <row r="62" spans="1:12" ht="15">
      <c r="A62" s="5">
        <v>55</v>
      </c>
      <c r="B62" s="5" t="s">
        <v>130</v>
      </c>
      <c r="C62" s="6" t="s">
        <v>16</v>
      </c>
      <c r="D62" s="7" t="s">
        <v>17</v>
      </c>
      <c r="E62" s="8" t="s">
        <v>131</v>
      </c>
      <c r="F62" s="9" t="s">
        <v>19</v>
      </c>
      <c r="G62" s="10">
        <v>1</v>
      </c>
      <c r="H62" s="11">
        <v>0.5118705299055799</v>
      </c>
      <c r="I62" s="11">
        <v>0.4838705299055799</v>
      </c>
      <c r="J62" s="12"/>
      <c r="K62" s="13"/>
      <c r="L62" s="39"/>
    </row>
    <row r="63" spans="1:12" ht="26.25">
      <c r="A63" s="5">
        <v>56</v>
      </c>
      <c r="B63" s="5" t="s">
        <v>132</v>
      </c>
      <c r="C63" s="6" t="s">
        <v>16</v>
      </c>
      <c r="D63" s="7" t="s">
        <v>17</v>
      </c>
      <c r="E63" s="14" t="s">
        <v>133</v>
      </c>
      <c r="F63" s="9" t="s">
        <v>90</v>
      </c>
      <c r="G63" s="10">
        <v>41</v>
      </c>
      <c r="H63" s="11">
        <v>8.306111214439998</v>
      </c>
      <c r="I63" s="11">
        <v>7.086111214439998</v>
      </c>
      <c r="J63" s="12"/>
      <c r="K63" s="13"/>
      <c r="L63" s="39"/>
    </row>
    <row r="64" spans="1:12" ht="26.25">
      <c r="A64" s="5">
        <v>57</v>
      </c>
      <c r="B64" s="5" t="s">
        <v>134</v>
      </c>
      <c r="C64" s="6" t="s">
        <v>16</v>
      </c>
      <c r="D64" s="7" t="s">
        <v>17</v>
      </c>
      <c r="E64" s="8" t="s">
        <v>135</v>
      </c>
      <c r="F64" s="9" t="s">
        <v>19</v>
      </c>
      <c r="G64" s="10">
        <v>2.6</v>
      </c>
      <c r="H64" s="11">
        <v>0.585378513327361</v>
      </c>
      <c r="I64" s="11">
        <v>0.585378513327361</v>
      </c>
      <c r="J64" s="12"/>
      <c r="K64" s="13"/>
      <c r="L64" s="39"/>
    </row>
    <row r="65" spans="1:12" ht="26.25">
      <c r="A65" s="5">
        <v>58</v>
      </c>
      <c r="B65" s="5" t="s">
        <v>136</v>
      </c>
      <c r="C65" s="6" t="s">
        <v>16</v>
      </c>
      <c r="D65" s="7" t="s">
        <v>17</v>
      </c>
      <c r="E65" s="8" t="s">
        <v>137</v>
      </c>
      <c r="F65" s="15" t="s">
        <v>71</v>
      </c>
      <c r="G65" s="21">
        <v>71.5</v>
      </c>
      <c r="H65" s="11">
        <v>2.7274943278113475</v>
      </c>
      <c r="I65" s="11">
        <v>2.5614943278113476</v>
      </c>
      <c r="J65" s="12"/>
      <c r="K65" s="13"/>
      <c r="L65" s="39"/>
    </row>
    <row r="66" spans="1:12" ht="26.25">
      <c r="A66" s="5">
        <v>59</v>
      </c>
      <c r="B66" s="5" t="s">
        <v>138</v>
      </c>
      <c r="C66" s="6" t="s">
        <v>16</v>
      </c>
      <c r="D66" s="7" t="s">
        <v>17</v>
      </c>
      <c r="E66" s="8" t="s">
        <v>139</v>
      </c>
      <c r="F66" s="15" t="s">
        <v>19</v>
      </c>
      <c r="G66" s="10">
        <v>1.6</v>
      </c>
      <c r="H66" s="11">
        <v>0.15746657479207152</v>
      </c>
      <c r="I66" s="11">
        <v>0.1474665747920715</v>
      </c>
      <c r="J66" s="12"/>
      <c r="K66" s="13"/>
      <c r="L66" s="39"/>
    </row>
    <row r="67" spans="1:12" ht="15">
      <c r="A67" s="5">
        <v>60</v>
      </c>
      <c r="B67" s="5" t="s">
        <v>140</v>
      </c>
      <c r="C67" s="6" t="s">
        <v>16</v>
      </c>
      <c r="D67" s="7" t="s">
        <v>17</v>
      </c>
      <c r="E67" s="14" t="s">
        <v>141</v>
      </c>
      <c r="F67" s="9" t="s">
        <v>33</v>
      </c>
      <c r="G67" s="22">
        <v>32</v>
      </c>
      <c r="H67" s="11">
        <v>7.295322246784</v>
      </c>
      <c r="I67" s="11">
        <v>5.608322246784</v>
      </c>
      <c r="J67" s="12"/>
      <c r="K67" s="13"/>
      <c r="L67" s="39"/>
    </row>
    <row r="68" spans="1:12" ht="15">
      <c r="A68" s="5">
        <v>61</v>
      </c>
      <c r="B68" s="5" t="s">
        <v>142</v>
      </c>
      <c r="C68" s="6" t="s">
        <v>16</v>
      </c>
      <c r="D68" s="7" t="s">
        <v>17</v>
      </c>
      <c r="E68" s="14" t="s">
        <v>141</v>
      </c>
      <c r="F68" s="9" t="s">
        <v>90</v>
      </c>
      <c r="G68" s="10">
        <v>12.6</v>
      </c>
      <c r="H68" s="11">
        <v>0.8730278485759997</v>
      </c>
      <c r="I68" s="11">
        <v>-0.2189721514240004</v>
      </c>
      <c r="J68" s="12"/>
      <c r="K68" s="13"/>
      <c r="L68" s="39"/>
    </row>
    <row r="69" spans="1:12" ht="15">
      <c r="A69" s="5">
        <v>62</v>
      </c>
      <c r="B69" s="5" t="s">
        <v>143</v>
      </c>
      <c r="C69" s="6" t="s">
        <v>16</v>
      </c>
      <c r="D69" s="7" t="s">
        <v>17</v>
      </c>
      <c r="E69" s="14" t="s">
        <v>144</v>
      </c>
      <c r="F69" s="9" t="s">
        <v>19</v>
      </c>
      <c r="G69" s="10">
        <v>6.5</v>
      </c>
      <c r="H69" s="11">
        <v>-0.2213989049999998</v>
      </c>
      <c r="I69" s="11">
        <v>-0.7593989049999998</v>
      </c>
      <c r="J69" s="12"/>
      <c r="K69" s="13"/>
      <c r="L69" s="39"/>
    </row>
    <row r="70" spans="1:12" ht="26.25">
      <c r="A70" s="5">
        <v>63</v>
      </c>
      <c r="B70" s="5" t="s">
        <v>145</v>
      </c>
      <c r="C70" s="6" t="s">
        <v>16</v>
      </c>
      <c r="D70" s="7" t="s">
        <v>17</v>
      </c>
      <c r="E70" s="8" t="s">
        <v>146</v>
      </c>
      <c r="F70" s="9" t="s">
        <v>19</v>
      </c>
      <c r="G70" s="10">
        <v>1.6</v>
      </c>
      <c r="H70" s="11">
        <v>1.2975933990239998</v>
      </c>
      <c r="I70" s="11">
        <v>1.2875933990239998</v>
      </c>
      <c r="J70" s="12"/>
      <c r="K70" s="13"/>
      <c r="L70" s="39"/>
    </row>
    <row r="71" spans="1:12" ht="26.25">
      <c r="A71" s="5">
        <v>64</v>
      </c>
      <c r="B71" s="5" t="s">
        <v>147</v>
      </c>
      <c r="C71" s="6" t="s">
        <v>16</v>
      </c>
      <c r="D71" s="7" t="s">
        <v>17</v>
      </c>
      <c r="E71" s="8" t="s">
        <v>148</v>
      </c>
      <c r="F71" s="9" t="s">
        <v>33</v>
      </c>
      <c r="G71" s="10">
        <v>22.3</v>
      </c>
      <c r="H71" s="11">
        <v>3.574688822024179</v>
      </c>
      <c r="I71" s="11">
        <v>3.574688822024179</v>
      </c>
      <c r="J71" s="12"/>
      <c r="K71" s="13"/>
      <c r="L71" s="39"/>
    </row>
    <row r="72" spans="1:12" ht="26.25">
      <c r="A72" s="5">
        <v>65</v>
      </c>
      <c r="B72" s="5" t="s">
        <v>149</v>
      </c>
      <c r="C72" s="6" t="s">
        <v>16</v>
      </c>
      <c r="D72" s="7" t="s">
        <v>17</v>
      </c>
      <c r="E72" s="8" t="s">
        <v>150</v>
      </c>
      <c r="F72" s="9" t="s">
        <v>50</v>
      </c>
      <c r="G72" s="10">
        <v>2.5</v>
      </c>
      <c r="H72" s="11">
        <v>0.915643715272</v>
      </c>
      <c r="I72" s="11">
        <v>0.677643715272</v>
      </c>
      <c r="J72" s="12"/>
      <c r="K72" s="13"/>
      <c r="L72" s="39"/>
    </row>
    <row r="73" spans="1:12" ht="15">
      <c r="A73" s="5">
        <v>66</v>
      </c>
      <c r="B73" s="5" t="s">
        <v>151</v>
      </c>
      <c r="C73" s="6" t="s">
        <v>16</v>
      </c>
      <c r="D73" s="7" t="s">
        <v>17</v>
      </c>
      <c r="E73" s="8" t="s">
        <v>152</v>
      </c>
      <c r="F73" s="9" t="s">
        <v>50</v>
      </c>
      <c r="G73" s="10">
        <v>2.5</v>
      </c>
      <c r="H73" s="11">
        <v>1.5902558122194514</v>
      </c>
      <c r="I73" s="11">
        <v>1.5452558122194515</v>
      </c>
      <c r="J73" s="12"/>
      <c r="K73" s="13"/>
      <c r="L73" s="39"/>
    </row>
    <row r="74" spans="1:12" ht="26.25">
      <c r="A74" s="5">
        <v>67</v>
      </c>
      <c r="B74" s="5" t="s">
        <v>153</v>
      </c>
      <c r="C74" s="6" t="s">
        <v>16</v>
      </c>
      <c r="D74" s="7" t="s">
        <v>17</v>
      </c>
      <c r="E74" s="8" t="s">
        <v>154</v>
      </c>
      <c r="F74" s="9" t="s">
        <v>19</v>
      </c>
      <c r="G74" s="10">
        <v>1.6</v>
      </c>
      <c r="H74" s="11">
        <v>0.32022798163793526</v>
      </c>
      <c r="I74" s="11">
        <v>0.14672798163793527</v>
      </c>
      <c r="J74" s="12"/>
      <c r="K74" s="13"/>
      <c r="L74" s="39"/>
    </row>
    <row r="75" spans="1:12" ht="15">
      <c r="A75" s="5">
        <v>68</v>
      </c>
      <c r="B75" s="5" t="s">
        <v>155</v>
      </c>
      <c r="C75" s="6" t="s">
        <v>16</v>
      </c>
      <c r="D75" s="7" t="s">
        <v>17</v>
      </c>
      <c r="E75" s="14" t="s">
        <v>156</v>
      </c>
      <c r="F75" s="9" t="s">
        <v>50</v>
      </c>
      <c r="G75" s="10">
        <v>10.3</v>
      </c>
      <c r="H75" s="11">
        <v>-0.6561841832000007</v>
      </c>
      <c r="I75" s="11">
        <v>-0.8741841832000007</v>
      </c>
      <c r="J75" s="12"/>
      <c r="K75" s="13"/>
      <c r="L75" s="39"/>
    </row>
    <row r="76" spans="1:12" ht="26.25">
      <c r="A76" s="5">
        <v>69</v>
      </c>
      <c r="B76" s="5" t="s">
        <v>157</v>
      </c>
      <c r="C76" s="6" t="s">
        <v>16</v>
      </c>
      <c r="D76" s="7" t="s">
        <v>17</v>
      </c>
      <c r="E76" s="8" t="s">
        <v>158</v>
      </c>
      <c r="F76" s="9" t="s">
        <v>19</v>
      </c>
      <c r="G76" s="10">
        <v>1.6</v>
      </c>
      <c r="H76" s="11">
        <v>0.7240714547039998</v>
      </c>
      <c r="I76" s="11">
        <v>0.5270714547039999</v>
      </c>
      <c r="J76" s="12"/>
      <c r="K76" s="13"/>
      <c r="L76" s="39"/>
    </row>
    <row r="77" spans="1:12" ht="15">
      <c r="A77" s="5">
        <v>70</v>
      </c>
      <c r="B77" s="5" t="s">
        <v>159</v>
      </c>
      <c r="C77" s="6" t="s">
        <v>16</v>
      </c>
      <c r="D77" s="7" t="s">
        <v>17</v>
      </c>
      <c r="E77" s="8" t="s">
        <v>160</v>
      </c>
      <c r="F77" s="9" t="s">
        <v>50</v>
      </c>
      <c r="G77" s="10">
        <v>10</v>
      </c>
      <c r="H77" s="11">
        <v>2.7756950085008243</v>
      </c>
      <c r="I77" s="11">
        <v>2.736695008500824</v>
      </c>
      <c r="J77" s="12"/>
      <c r="K77" s="13"/>
      <c r="L77" s="39"/>
    </row>
    <row r="78" spans="1:12" ht="15">
      <c r="A78" s="5">
        <v>71</v>
      </c>
      <c r="B78" s="5" t="s">
        <v>161</v>
      </c>
      <c r="C78" s="6" t="s">
        <v>16</v>
      </c>
      <c r="D78" s="7" t="s">
        <v>17</v>
      </c>
      <c r="E78" s="8" t="s">
        <v>162</v>
      </c>
      <c r="F78" s="9" t="s">
        <v>19</v>
      </c>
      <c r="G78" s="10">
        <v>8.8</v>
      </c>
      <c r="H78" s="11">
        <v>0.25172488040584984</v>
      </c>
      <c r="I78" s="11">
        <v>0.030724880405849836</v>
      </c>
      <c r="J78" s="12"/>
      <c r="K78" s="13"/>
      <c r="L78" s="39"/>
    </row>
    <row r="79" spans="1:12" ht="26.25">
      <c r="A79" s="5">
        <v>72</v>
      </c>
      <c r="B79" s="5" t="s">
        <v>163</v>
      </c>
      <c r="C79" s="6" t="s">
        <v>16</v>
      </c>
      <c r="D79" s="7" t="s">
        <v>17</v>
      </c>
      <c r="E79" s="8" t="s">
        <v>164</v>
      </c>
      <c r="F79" s="9" t="s">
        <v>19</v>
      </c>
      <c r="G79" s="10">
        <v>1.6</v>
      </c>
      <c r="H79" s="11">
        <v>1.1219523035759997</v>
      </c>
      <c r="I79" s="11">
        <v>1.0969523035759998</v>
      </c>
      <c r="J79" s="12"/>
      <c r="K79" s="13"/>
      <c r="L79" s="39"/>
    </row>
    <row r="80" spans="1:12" ht="26.25">
      <c r="A80" s="5">
        <v>73</v>
      </c>
      <c r="B80" s="5" t="s">
        <v>165</v>
      </c>
      <c r="C80" s="6" t="s">
        <v>16</v>
      </c>
      <c r="D80" s="7" t="s">
        <v>17</v>
      </c>
      <c r="E80" s="8" t="s">
        <v>166</v>
      </c>
      <c r="F80" s="9" t="s">
        <v>33</v>
      </c>
      <c r="G80" s="10">
        <v>12.6</v>
      </c>
      <c r="H80" s="11">
        <v>-0.724113693445572</v>
      </c>
      <c r="I80" s="11">
        <v>-1.143113693445572</v>
      </c>
      <c r="J80" s="12"/>
      <c r="K80" s="13"/>
      <c r="L80" s="39"/>
    </row>
    <row r="81" spans="1:12" ht="26.25">
      <c r="A81" s="5">
        <v>74</v>
      </c>
      <c r="B81" s="5" t="s">
        <v>167</v>
      </c>
      <c r="C81" s="6" t="s">
        <v>16</v>
      </c>
      <c r="D81" s="7" t="s">
        <v>17</v>
      </c>
      <c r="E81" s="8" t="s">
        <v>168</v>
      </c>
      <c r="F81" s="9" t="s">
        <v>50</v>
      </c>
      <c r="G81" s="10">
        <v>16.3</v>
      </c>
      <c r="H81" s="11">
        <v>2.3918214345221305</v>
      </c>
      <c r="I81" s="11">
        <v>1.6953214345221306</v>
      </c>
      <c r="J81" s="12"/>
      <c r="K81" s="13"/>
      <c r="L81" s="39"/>
    </row>
    <row r="82" spans="1:12" ht="51.75">
      <c r="A82" s="5">
        <v>75</v>
      </c>
      <c r="B82" s="7" t="s">
        <v>169</v>
      </c>
      <c r="C82" s="6" t="s">
        <v>16</v>
      </c>
      <c r="D82" s="7" t="s">
        <v>17</v>
      </c>
      <c r="E82" s="23" t="s">
        <v>170</v>
      </c>
      <c r="F82" s="9" t="s">
        <v>50</v>
      </c>
      <c r="G82" s="10">
        <v>80</v>
      </c>
      <c r="H82" s="11">
        <v>0.421750756544</v>
      </c>
      <c r="I82" s="11">
        <v>0.421750756544</v>
      </c>
      <c r="J82" s="12"/>
      <c r="K82" s="13"/>
      <c r="L82" s="39"/>
    </row>
    <row r="83" spans="1:12" ht="15">
      <c r="A83" s="5">
        <v>76</v>
      </c>
      <c r="B83" s="5" t="s">
        <v>171</v>
      </c>
      <c r="C83" s="6" t="s">
        <v>16</v>
      </c>
      <c r="D83" s="7" t="s">
        <v>17</v>
      </c>
      <c r="E83" s="8" t="s">
        <v>172</v>
      </c>
      <c r="F83" s="9" t="s">
        <v>19</v>
      </c>
      <c r="G83" s="10">
        <v>4</v>
      </c>
      <c r="H83" s="11">
        <v>0.9465106117601607</v>
      </c>
      <c r="I83" s="11">
        <v>0.8105106117601607</v>
      </c>
      <c r="J83" s="12"/>
      <c r="K83" s="13"/>
      <c r="L83" s="39"/>
    </row>
    <row r="84" spans="1:12" ht="26.25">
      <c r="A84" s="5">
        <v>77</v>
      </c>
      <c r="B84" s="24" t="s">
        <v>173</v>
      </c>
      <c r="C84" s="6" t="s">
        <v>16</v>
      </c>
      <c r="D84" s="7" t="s">
        <v>17</v>
      </c>
      <c r="E84" s="14" t="s">
        <v>174</v>
      </c>
      <c r="F84" s="9" t="s">
        <v>50</v>
      </c>
      <c r="G84" s="10">
        <v>10</v>
      </c>
      <c r="H84" s="11">
        <v>2.111570820216</v>
      </c>
      <c r="I84" s="11">
        <v>1.9975708202159999</v>
      </c>
      <c r="J84" s="12"/>
      <c r="K84" s="13"/>
      <c r="L84" s="39"/>
    </row>
    <row r="85" spans="1:12" ht="26.25">
      <c r="A85" s="5">
        <v>78</v>
      </c>
      <c r="B85" s="5" t="s">
        <v>175</v>
      </c>
      <c r="C85" s="6" t="s">
        <v>16</v>
      </c>
      <c r="D85" s="7" t="s">
        <v>17</v>
      </c>
      <c r="E85" s="8" t="s">
        <v>176</v>
      </c>
      <c r="F85" s="9" t="s">
        <v>33</v>
      </c>
      <c r="G85" s="10">
        <v>32</v>
      </c>
      <c r="H85" s="11">
        <v>0.13280319624000095</v>
      </c>
      <c r="I85" s="11">
        <v>-0.573196803759999</v>
      </c>
      <c r="J85" s="12"/>
      <c r="K85" s="13"/>
      <c r="L85" s="39"/>
    </row>
    <row r="86" spans="1:12" ht="39">
      <c r="A86" s="5">
        <v>79</v>
      </c>
      <c r="B86" s="5" t="s">
        <v>177</v>
      </c>
      <c r="C86" s="6" t="s">
        <v>16</v>
      </c>
      <c r="D86" s="7" t="s">
        <v>17</v>
      </c>
      <c r="E86" s="8" t="s">
        <v>178</v>
      </c>
      <c r="F86" s="9" t="s">
        <v>33</v>
      </c>
      <c r="G86" s="10">
        <v>26</v>
      </c>
      <c r="H86" s="11">
        <v>-0.04239688000000111</v>
      </c>
      <c r="I86" s="11">
        <v>-0.6453968800000011</v>
      </c>
      <c r="J86" s="12"/>
      <c r="K86" s="13"/>
      <c r="L86" s="39"/>
    </row>
    <row r="87" spans="1:12" ht="26.25">
      <c r="A87" s="5">
        <v>80</v>
      </c>
      <c r="B87" s="5" t="s">
        <v>179</v>
      </c>
      <c r="C87" s="6" t="s">
        <v>16</v>
      </c>
      <c r="D87" s="7" t="s">
        <v>17</v>
      </c>
      <c r="E87" s="8" t="s">
        <v>180</v>
      </c>
      <c r="F87" s="9" t="s">
        <v>19</v>
      </c>
      <c r="G87" s="10">
        <v>2</v>
      </c>
      <c r="H87" s="11">
        <v>0.5442515205143811</v>
      </c>
      <c r="I87" s="11">
        <v>0.4822515205143811</v>
      </c>
      <c r="J87" s="12"/>
      <c r="K87" s="13"/>
      <c r="L87" s="39"/>
    </row>
    <row r="88" spans="1:12" ht="39">
      <c r="A88" s="5">
        <v>81</v>
      </c>
      <c r="B88" s="5" t="s">
        <v>181</v>
      </c>
      <c r="C88" s="6" t="s">
        <v>16</v>
      </c>
      <c r="D88" s="7" t="s">
        <v>17</v>
      </c>
      <c r="E88" s="8" t="s">
        <v>182</v>
      </c>
      <c r="F88" s="9" t="s">
        <v>50</v>
      </c>
      <c r="G88" s="10">
        <v>2.5</v>
      </c>
      <c r="H88" s="11">
        <v>1.940814190744</v>
      </c>
      <c r="I88" s="11">
        <v>1.940814190744</v>
      </c>
      <c r="J88" s="12"/>
      <c r="K88" s="13"/>
      <c r="L88" s="39"/>
    </row>
    <row r="89" spans="1:12" ht="39">
      <c r="A89" s="5">
        <v>82</v>
      </c>
      <c r="B89" s="5" t="s">
        <v>183</v>
      </c>
      <c r="C89" s="6" t="s">
        <v>16</v>
      </c>
      <c r="D89" s="7" t="s">
        <v>17</v>
      </c>
      <c r="E89" s="14" t="s">
        <v>184</v>
      </c>
      <c r="F89" s="9" t="s">
        <v>50</v>
      </c>
      <c r="G89" s="10">
        <v>32</v>
      </c>
      <c r="H89" s="11">
        <v>-2.558527917399999</v>
      </c>
      <c r="I89" s="11">
        <v>-5.942527917399999</v>
      </c>
      <c r="J89" s="12"/>
      <c r="K89" s="13"/>
      <c r="L89" s="39"/>
    </row>
    <row r="90" spans="1:12" ht="26.25">
      <c r="A90" s="5">
        <v>83</v>
      </c>
      <c r="B90" s="5" t="s">
        <v>185</v>
      </c>
      <c r="C90" s="6" t="s">
        <v>16</v>
      </c>
      <c r="D90" s="7" t="s">
        <v>17</v>
      </c>
      <c r="E90" s="8" t="s">
        <v>186</v>
      </c>
      <c r="F90" s="9" t="s">
        <v>19</v>
      </c>
      <c r="G90" s="10">
        <v>2.5</v>
      </c>
      <c r="H90" s="11">
        <v>1.313141907064</v>
      </c>
      <c r="I90" s="11">
        <v>0.963141907064</v>
      </c>
      <c r="J90" s="12"/>
      <c r="K90" s="13"/>
      <c r="L90" s="39"/>
    </row>
    <row r="91" spans="1:12" ht="26.25">
      <c r="A91" s="5">
        <v>84</v>
      </c>
      <c r="B91" s="5" t="s">
        <v>187</v>
      </c>
      <c r="C91" s="6" t="s">
        <v>16</v>
      </c>
      <c r="D91" s="7" t="s">
        <v>17</v>
      </c>
      <c r="E91" s="8" t="s">
        <v>188</v>
      </c>
      <c r="F91" s="9" t="s">
        <v>19</v>
      </c>
      <c r="G91" s="10">
        <v>1</v>
      </c>
      <c r="H91" s="11">
        <v>1.253782694944</v>
      </c>
      <c r="I91" s="11">
        <v>1.2387826949440002</v>
      </c>
      <c r="J91" s="12"/>
      <c r="K91" s="13"/>
      <c r="L91" s="39"/>
    </row>
    <row r="92" spans="1:12" ht="26.25">
      <c r="A92" s="5">
        <v>85</v>
      </c>
      <c r="B92" s="5" t="s">
        <v>189</v>
      </c>
      <c r="C92" s="6" t="s">
        <v>16</v>
      </c>
      <c r="D92" s="7" t="s">
        <v>17</v>
      </c>
      <c r="E92" s="8" t="s">
        <v>190</v>
      </c>
      <c r="F92" s="9" t="s">
        <v>19</v>
      </c>
      <c r="G92" s="10">
        <v>5.6</v>
      </c>
      <c r="H92" s="11">
        <v>0.6350407383839998</v>
      </c>
      <c r="I92" s="11">
        <v>0.2160407383839998</v>
      </c>
      <c r="J92" s="12"/>
      <c r="K92" s="13"/>
      <c r="L92" s="39"/>
    </row>
    <row r="93" spans="1:12" ht="26.25">
      <c r="A93" s="5">
        <v>86</v>
      </c>
      <c r="B93" s="5" t="s">
        <v>191</v>
      </c>
      <c r="C93" s="6" t="s">
        <v>16</v>
      </c>
      <c r="D93" s="7" t="s">
        <v>17</v>
      </c>
      <c r="E93" s="8" t="s">
        <v>192</v>
      </c>
      <c r="F93" s="9" t="s">
        <v>33</v>
      </c>
      <c r="G93" s="10">
        <v>12.6</v>
      </c>
      <c r="H93" s="11">
        <v>3.083477008976</v>
      </c>
      <c r="I93" s="11">
        <v>2.958477008976</v>
      </c>
      <c r="J93" s="12"/>
      <c r="K93" s="13"/>
      <c r="L93" s="39"/>
    </row>
    <row r="94" spans="1:12" ht="39">
      <c r="A94" s="5">
        <v>87</v>
      </c>
      <c r="B94" s="5" t="s">
        <v>193</v>
      </c>
      <c r="C94" s="6" t="s">
        <v>16</v>
      </c>
      <c r="D94" s="7" t="s">
        <v>17</v>
      </c>
      <c r="E94" s="14" t="s">
        <v>194</v>
      </c>
      <c r="F94" s="9" t="s">
        <v>19</v>
      </c>
      <c r="G94" s="10">
        <v>1.6</v>
      </c>
      <c r="H94" s="11">
        <v>1.136688631312</v>
      </c>
      <c r="I94" s="11">
        <v>0.7366886313119999</v>
      </c>
      <c r="J94" s="12"/>
      <c r="K94" s="13"/>
      <c r="L94" s="39"/>
    </row>
    <row r="95" spans="1:12" ht="39">
      <c r="A95" s="5">
        <v>88</v>
      </c>
      <c r="B95" s="5" t="s">
        <v>195</v>
      </c>
      <c r="C95" s="6" t="s">
        <v>16</v>
      </c>
      <c r="D95" s="7" t="s">
        <v>17</v>
      </c>
      <c r="E95" s="8" t="s">
        <v>196</v>
      </c>
      <c r="F95" s="9" t="s">
        <v>19</v>
      </c>
      <c r="G95" s="10">
        <v>1.6</v>
      </c>
      <c r="H95" s="11">
        <v>1.7447646873069618</v>
      </c>
      <c r="I95" s="11">
        <v>1.6547646873069617</v>
      </c>
      <c r="J95" s="12"/>
      <c r="K95" s="13"/>
      <c r="L95" s="39"/>
    </row>
    <row r="96" spans="1:12" ht="26.25">
      <c r="A96" s="5">
        <v>89</v>
      </c>
      <c r="B96" s="5" t="s">
        <v>197</v>
      </c>
      <c r="C96" s="6" t="s">
        <v>16</v>
      </c>
      <c r="D96" s="7" t="s">
        <v>17</v>
      </c>
      <c r="E96" s="8" t="s">
        <v>198</v>
      </c>
      <c r="F96" s="9" t="s">
        <v>19</v>
      </c>
      <c r="G96" s="10">
        <v>3.5</v>
      </c>
      <c r="H96" s="11">
        <v>0.7555355058159999</v>
      </c>
      <c r="I96" s="11">
        <v>0.685535505816</v>
      </c>
      <c r="J96" s="12"/>
      <c r="K96" s="13"/>
      <c r="L96" s="39"/>
    </row>
    <row r="97" spans="1:12" ht="26.25">
      <c r="A97" s="5">
        <v>90</v>
      </c>
      <c r="B97" s="5" t="s">
        <v>199</v>
      </c>
      <c r="C97" s="6" t="s">
        <v>16</v>
      </c>
      <c r="D97" s="7" t="s">
        <v>17</v>
      </c>
      <c r="E97" s="8" t="s">
        <v>200</v>
      </c>
      <c r="F97" s="9" t="s">
        <v>19</v>
      </c>
      <c r="G97" s="21">
        <v>3.4</v>
      </c>
      <c r="H97" s="11">
        <v>0.7397295904876523</v>
      </c>
      <c r="I97" s="11">
        <v>0.7397295904876523</v>
      </c>
      <c r="J97" s="12"/>
      <c r="K97" s="13"/>
      <c r="L97" s="39"/>
    </row>
    <row r="98" spans="1:12" ht="26.25">
      <c r="A98" s="5">
        <v>91</v>
      </c>
      <c r="B98" s="5" t="s">
        <v>201</v>
      </c>
      <c r="C98" s="6" t="s">
        <v>16</v>
      </c>
      <c r="D98" s="7" t="s">
        <v>17</v>
      </c>
      <c r="E98" s="8" t="s">
        <v>202</v>
      </c>
      <c r="F98" s="9" t="s">
        <v>19</v>
      </c>
      <c r="G98" s="10">
        <v>1.6</v>
      </c>
      <c r="H98" s="11">
        <v>1.5381539923360001</v>
      </c>
      <c r="I98" s="11">
        <v>1.496153992336</v>
      </c>
      <c r="J98" s="12"/>
      <c r="K98" s="13"/>
      <c r="L98" s="39"/>
    </row>
    <row r="99" spans="1:12" ht="15">
      <c r="A99" s="5">
        <v>92</v>
      </c>
      <c r="B99" s="5" t="s">
        <v>203</v>
      </c>
      <c r="C99" s="6" t="s">
        <v>16</v>
      </c>
      <c r="D99" s="7" t="s">
        <v>17</v>
      </c>
      <c r="E99" s="8" t="s">
        <v>204</v>
      </c>
      <c r="F99" s="9" t="s">
        <v>19</v>
      </c>
      <c r="G99" s="10">
        <v>8</v>
      </c>
      <c r="H99" s="11">
        <v>-1.2464710701513397</v>
      </c>
      <c r="I99" s="11">
        <v>-2.03747107015134</v>
      </c>
      <c r="J99" s="12"/>
      <c r="K99" s="13"/>
      <c r="L99" s="39"/>
    </row>
    <row r="100" spans="1:12" ht="26.25">
      <c r="A100" s="5">
        <v>93</v>
      </c>
      <c r="B100" s="5" t="s">
        <v>205</v>
      </c>
      <c r="C100" s="6" t="s">
        <v>16</v>
      </c>
      <c r="D100" s="7" t="s">
        <v>17</v>
      </c>
      <c r="E100" s="8" t="s">
        <v>206</v>
      </c>
      <c r="F100" s="9" t="s">
        <v>19</v>
      </c>
      <c r="G100" s="10">
        <v>2.8</v>
      </c>
      <c r="H100" s="11">
        <v>0.4869450528800002</v>
      </c>
      <c r="I100" s="11">
        <v>0.46194505288000015</v>
      </c>
      <c r="J100" s="12"/>
      <c r="K100" s="13"/>
      <c r="L100" s="39"/>
    </row>
    <row r="101" spans="1:12" ht="15">
      <c r="A101" s="5">
        <v>94</v>
      </c>
      <c r="B101" s="5" t="s">
        <v>207</v>
      </c>
      <c r="C101" s="6" t="s">
        <v>16</v>
      </c>
      <c r="D101" s="7" t="s">
        <v>17</v>
      </c>
      <c r="E101" s="8" t="s">
        <v>208</v>
      </c>
      <c r="F101" s="9" t="s">
        <v>33</v>
      </c>
      <c r="G101" s="10">
        <v>16.3</v>
      </c>
      <c r="H101" s="11">
        <v>3.7671388132240753</v>
      </c>
      <c r="I101" s="11">
        <v>3.5451388132240753</v>
      </c>
      <c r="J101" s="12"/>
      <c r="K101" s="13"/>
      <c r="L101" s="39"/>
    </row>
    <row r="102" spans="1:12" ht="26.25">
      <c r="A102" s="5">
        <v>95</v>
      </c>
      <c r="B102" s="5" t="s">
        <v>209</v>
      </c>
      <c r="C102" s="6" t="s">
        <v>16</v>
      </c>
      <c r="D102" s="7" t="s">
        <v>17</v>
      </c>
      <c r="E102" s="14" t="s">
        <v>210</v>
      </c>
      <c r="F102" s="9" t="s">
        <v>50</v>
      </c>
      <c r="G102" s="21">
        <v>11.2</v>
      </c>
      <c r="H102" s="11">
        <v>1.9149260474239997</v>
      </c>
      <c r="I102" s="11">
        <v>1.5219260474239997</v>
      </c>
      <c r="J102" s="12"/>
      <c r="K102" s="13"/>
      <c r="L102" s="39"/>
    </row>
    <row r="103" spans="1:12" ht="26.25">
      <c r="A103" s="5">
        <v>96</v>
      </c>
      <c r="B103" s="5" t="s">
        <v>211</v>
      </c>
      <c r="C103" s="6" t="s">
        <v>16</v>
      </c>
      <c r="D103" s="7" t="s">
        <v>17</v>
      </c>
      <c r="E103" s="8" t="s">
        <v>212</v>
      </c>
      <c r="F103" s="9" t="s">
        <v>50</v>
      </c>
      <c r="G103" s="10">
        <v>20</v>
      </c>
      <c r="H103" s="11">
        <v>-3.1592067424666666</v>
      </c>
      <c r="I103" s="11">
        <v>-4.330706742466667</v>
      </c>
      <c r="J103" s="12"/>
      <c r="K103" s="13"/>
      <c r="L103" s="39"/>
    </row>
    <row r="104" spans="1:12" ht="15">
      <c r="A104" s="5">
        <v>97</v>
      </c>
      <c r="B104" s="5" t="s">
        <v>213</v>
      </c>
      <c r="C104" s="6" t="s">
        <v>16</v>
      </c>
      <c r="D104" s="7" t="s">
        <v>17</v>
      </c>
      <c r="E104" s="14" t="s">
        <v>214</v>
      </c>
      <c r="F104" s="9" t="s">
        <v>19</v>
      </c>
      <c r="G104" s="10">
        <v>6.3</v>
      </c>
      <c r="H104" s="11">
        <v>3.6143830866</v>
      </c>
      <c r="I104" s="11">
        <v>2.3683830866</v>
      </c>
      <c r="J104" s="12"/>
      <c r="K104" s="13"/>
      <c r="L104" s="39"/>
    </row>
    <row r="105" spans="1:12" ht="15">
      <c r="A105" s="5">
        <v>98</v>
      </c>
      <c r="B105" s="5" t="s">
        <v>215</v>
      </c>
      <c r="C105" s="6" t="s">
        <v>16</v>
      </c>
      <c r="D105" s="7" t="s">
        <v>17</v>
      </c>
      <c r="E105" s="8" t="s">
        <v>216</v>
      </c>
      <c r="F105" s="9" t="s">
        <v>19</v>
      </c>
      <c r="G105" s="10">
        <v>2.5</v>
      </c>
      <c r="H105" s="11">
        <v>0.27359160996435455</v>
      </c>
      <c r="I105" s="11">
        <v>0.27359160996435455</v>
      </c>
      <c r="J105" s="12"/>
      <c r="K105" s="13"/>
      <c r="L105" s="39"/>
    </row>
    <row r="106" spans="1:12" ht="26.25">
      <c r="A106" s="5">
        <v>99</v>
      </c>
      <c r="B106" s="5" t="s">
        <v>217</v>
      </c>
      <c r="C106" s="6" t="s">
        <v>16</v>
      </c>
      <c r="D106" s="7" t="s">
        <v>17</v>
      </c>
      <c r="E106" s="14" t="s">
        <v>218</v>
      </c>
      <c r="F106" s="9" t="s">
        <v>33</v>
      </c>
      <c r="G106" s="10">
        <v>16</v>
      </c>
      <c r="H106" s="11">
        <v>2.995855600816</v>
      </c>
      <c r="I106" s="11">
        <v>2.9858556008160004</v>
      </c>
      <c r="J106" s="12"/>
      <c r="K106" s="13"/>
      <c r="L106" s="39"/>
    </row>
    <row r="107" spans="1:12" ht="26.25">
      <c r="A107" s="5">
        <v>100</v>
      </c>
      <c r="B107" s="5" t="s">
        <v>219</v>
      </c>
      <c r="C107" s="6" t="s">
        <v>16</v>
      </c>
      <c r="D107" s="7" t="s">
        <v>17</v>
      </c>
      <c r="E107" s="8" t="s">
        <v>220</v>
      </c>
      <c r="F107" s="9" t="s">
        <v>50</v>
      </c>
      <c r="G107" s="21">
        <v>11.9</v>
      </c>
      <c r="H107" s="11">
        <v>-0.7264840277142379</v>
      </c>
      <c r="I107" s="11">
        <v>-1.0394840277142379</v>
      </c>
      <c r="J107" s="12"/>
      <c r="K107" s="13"/>
      <c r="L107" s="39"/>
    </row>
    <row r="108" spans="1:12" ht="26.25">
      <c r="A108" s="5">
        <v>101</v>
      </c>
      <c r="B108" s="5" t="s">
        <v>221</v>
      </c>
      <c r="C108" s="6" t="s">
        <v>16</v>
      </c>
      <c r="D108" s="7" t="s">
        <v>17</v>
      </c>
      <c r="E108" s="8" t="s">
        <v>148</v>
      </c>
      <c r="F108" s="9" t="s">
        <v>19</v>
      </c>
      <c r="G108" s="10">
        <v>5</v>
      </c>
      <c r="H108" s="11">
        <v>-0.5132651226420153</v>
      </c>
      <c r="I108" s="11">
        <v>-0.7117651226420153</v>
      </c>
      <c r="J108" s="12"/>
      <c r="K108" s="13"/>
      <c r="L108" s="39"/>
    </row>
    <row r="109" spans="1:12" ht="26.25">
      <c r="A109" s="5">
        <v>102</v>
      </c>
      <c r="B109" s="5" t="s">
        <v>222</v>
      </c>
      <c r="C109" s="6" t="s">
        <v>16</v>
      </c>
      <c r="D109" s="7" t="s">
        <v>17</v>
      </c>
      <c r="E109" s="8" t="s">
        <v>223</v>
      </c>
      <c r="F109" s="9" t="s">
        <v>33</v>
      </c>
      <c r="G109" s="21">
        <v>22.3</v>
      </c>
      <c r="H109" s="11">
        <v>2.136307139643386</v>
      </c>
      <c r="I109" s="11">
        <v>1.9363071396433862</v>
      </c>
      <c r="J109" s="12"/>
      <c r="K109" s="13"/>
      <c r="L109" s="39"/>
    </row>
    <row r="110" spans="1:12" ht="26.25">
      <c r="A110" s="5">
        <v>103</v>
      </c>
      <c r="B110" s="5" t="s">
        <v>224</v>
      </c>
      <c r="C110" s="6" t="s">
        <v>16</v>
      </c>
      <c r="D110" s="7" t="s">
        <v>17</v>
      </c>
      <c r="E110" s="14" t="s">
        <v>225</v>
      </c>
      <c r="F110" s="9" t="s">
        <v>33</v>
      </c>
      <c r="G110" s="10">
        <v>50</v>
      </c>
      <c r="H110" s="11">
        <v>-7.658253388933329</v>
      </c>
      <c r="I110" s="11">
        <v>-10.308253388933329</v>
      </c>
      <c r="J110" s="12"/>
      <c r="K110" s="13"/>
      <c r="L110" s="39"/>
    </row>
    <row r="111" spans="1:12" ht="26.25">
      <c r="A111" s="5">
        <v>104</v>
      </c>
      <c r="B111" s="5" t="s">
        <v>226</v>
      </c>
      <c r="C111" s="6" t="s">
        <v>16</v>
      </c>
      <c r="D111" s="7" t="s">
        <v>17</v>
      </c>
      <c r="E111" s="8" t="s">
        <v>227</v>
      </c>
      <c r="F111" s="9" t="s">
        <v>19</v>
      </c>
      <c r="G111" s="10">
        <v>4</v>
      </c>
      <c r="H111" s="11">
        <v>0.49613650232622</v>
      </c>
      <c r="I111" s="11">
        <v>0.14113650232622</v>
      </c>
      <c r="J111" s="12"/>
      <c r="K111" s="13"/>
      <c r="L111" s="39"/>
    </row>
    <row r="112" spans="1:12" ht="15">
      <c r="A112" s="5">
        <v>105</v>
      </c>
      <c r="B112" s="5" t="s">
        <v>228</v>
      </c>
      <c r="C112" s="6" t="s">
        <v>16</v>
      </c>
      <c r="D112" s="7" t="s">
        <v>17</v>
      </c>
      <c r="E112" s="8"/>
      <c r="F112" s="9" t="s">
        <v>19</v>
      </c>
      <c r="G112" s="10">
        <v>32</v>
      </c>
      <c r="H112" s="11">
        <v>-3.115884194900548</v>
      </c>
      <c r="I112" s="11">
        <v>-3.225884194900548</v>
      </c>
      <c r="J112" s="12"/>
      <c r="K112" s="13"/>
      <c r="L112" s="39"/>
    </row>
    <row r="113" spans="1:12" ht="26.25">
      <c r="A113" s="5">
        <v>106</v>
      </c>
      <c r="B113" s="5" t="s">
        <v>229</v>
      </c>
      <c r="C113" s="6" t="s">
        <v>16</v>
      </c>
      <c r="D113" s="7" t="s">
        <v>17</v>
      </c>
      <c r="E113" s="14" t="s">
        <v>230</v>
      </c>
      <c r="F113" s="9" t="s">
        <v>50</v>
      </c>
      <c r="G113" s="10">
        <v>12.6</v>
      </c>
      <c r="H113" s="11">
        <v>4.387044594920001</v>
      </c>
      <c r="I113" s="11">
        <v>4.302044594920001</v>
      </c>
      <c r="J113" s="12"/>
      <c r="K113" s="13"/>
      <c r="L113" s="39"/>
    </row>
    <row r="114" spans="1:12" ht="26.25">
      <c r="A114" s="5">
        <v>107</v>
      </c>
      <c r="B114" s="5" t="s">
        <v>231</v>
      </c>
      <c r="C114" s="6" t="s">
        <v>16</v>
      </c>
      <c r="D114" s="7" t="s">
        <v>17</v>
      </c>
      <c r="E114" s="8" t="s">
        <v>232</v>
      </c>
      <c r="F114" s="9" t="s">
        <v>19</v>
      </c>
      <c r="G114" s="10">
        <v>3.2</v>
      </c>
      <c r="H114" s="11">
        <v>0.9845460044159997</v>
      </c>
      <c r="I114" s="11">
        <v>0.9045460044159997</v>
      </c>
      <c r="J114" s="12"/>
      <c r="K114" s="13"/>
      <c r="L114" s="39"/>
    </row>
    <row r="115" spans="1:12" ht="26.25">
      <c r="A115" s="5">
        <v>108</v>
      </c>
      <c r="B115" s="5" t="s">
        <v>233</v>
      </c>
      <c r="C115" s="6" t="s">
        <v>16</v>
      </c>
      <c r="D115" s="7" t="s">
        <v>17</v>
      </c>
      <c r="E115" s="8" t="s">
        <v>234</v>
      </c>
      <c r="F115" s="9" t="s">
        <v>50</v>
      </c>
      <c r="G115" s="10">
        <v>2.5</v>
      </c>
      <c r="H115" s="11">
        <v>1.5506475995041407</v>
      </c>
      <c r="I115" s="11">
        <v>1.5326475995041406</v>
      </c>
      <c r="J115" s="12"/>
      <c r="K115" s="13"/>
      <c r="L115" s="39"/>
    </row>
    <row r="116" spans="1:12" ht="15">
      <c r="A116" s="5">
        <v>109</v>
      </c>
      <c r="B116" s="5" t="s">
        <v>235</v>
      </c>
      <c r="C116" s="6" t="s">
        <v>16</v>
      </c>
      <c r="D116" s="7" t="s">
        <v>17</v>
      </c>
      <c r="E116" s="14" t="s">
        <v>236</v>
      </c>
      <c r="F116" s="9" t="s">
        <v>19</v>
      </c>
      <c r="G116" s="10">
        <v>2.5</v>
      </c>
      <c r="H116" s="11">
        <v>0.403855035792</v>
      </c>
      <c r="I116" s="11">
        <v>0.403855035792</v>
      </c>
      <c r="J116" s="12"/>
      <c r="K116" s="13"/>
      <c r="L116" s="39"/>
    </row>
    <row r="117" spans="1:12" ht="15">
      <c r="A117" s="5">
        <v>110</v>
      </c>
      <c r="B117" s="5" t="s">
        <v>237</v>
      </c>
      <c r="C117" s="6" t="s">
        <v>16</v>
      </c>
      <c r="D117" s="7" t="s">
        <v>17</v>
      </c>
      <c r="E117" s="14" t="s">
        <v>238</v>
      </c>
      <c r="F117" s="9" t="s">
        <v>50</v>
      </c>
      <c r="G117" s="10">
        <v>10</v>
      </c>
      <c r="H117" s="11">
        <v>3.568979266008</v>
      </c>
      <c r="I117" s="11">
        <v>3.459979266008</v>
      </c>
      <c r="J117" s="12"/>
      <c r="K117" s="13"/>
      <c r="L117" s="39"/>
    </row>
    <row r="118" spans="1:12" ht="26.25">
      <c r="A118" s="5">
        <v>111</v>
      </c>
      <c r="B118" s="5" t="s">
        <v>239</v>
      </c>
      <c r="C118" s="6" t="s">
        <v>16</v>
      </c>
      <c r="D118" s="7" t="s">
        <v>17</v>
      </c>
      <c r="E118" s="8" t="s">
        <v>166</v>
      </c>
      <c r="F118" s="9" t="s">
        <v>19</v>
      </c>
      <c r="G118" s="10">
        <v>4.1</v>
      </c>
      <c r="H118" s="11">
        <v>1.5204395317610757</v>
      </c>
      <c r="I118" s="11">
        <v>1.3744395317610758</v>
      </c>
      <c r="J118" s="12"/>
      <c r="K118" s="13"/>
      <c r="L118" s="39"/>
    </row>
    <row r="119" spans="1:12" ht="15">
      <c r="A119" s="5">
        <v>112</v>
      </c>
      <c r="B119" s="25" t="s">
        <v>240</v>
      </c>
      <c r="C119" s="6" t="s">
        <v>16</v>
      </c>
      <c r="D119" s="7" t="s">
        <v>17</v>
      </c>
      <c r="E119" s="14" t="s">
        <v>241</v>
      </c>
      <c r="F119" s="9" t="s">
        <v>19</v>
      </c>
      <c r="G119" s="10">
        <v>12.6</v>
      </c>
      <c r="H119" s="11">
        <v>2.18655241272</v>
      </c>
      <c r="I119" s="11">
        <v>1.8135524127199998</v>
      </c>
      <c r="J119" s="12"/>
      <c r="K119" s="13"/>
      <c r="L119" s="39"/>
    </row>
    <row r="120" spans="1:12" ht="15">
      <c r="A120" s="5">
        <v>113</v>
      </c>
      <c r="B120" s="25" t="s">
        <v>242</v>
      </c>
      <c r="C120" s="6" t="s">
        <v>16</v>
      </c>
      <c r="D120" s="7" t="s">
        <v>17</v>
      </c>
      <c r="E120" s="14" t="s">
        <v>243</v>
      </c>
      <c r="F120" s="9" t="s">
        <v>19</v>
      </c>
      <c r="G120" s="10">
        <v>6.3</v>
      </c>
      <c r="H120" s="11">
        <v>4.627605188232001</v>
      </c>
      <c r="I120" s="11">
        <v>4.602605188232</v>
      </c>
      <c r="J120" s="12"/>
      <c r="K120" s="13"/>
      <c r="L120" s="39"/>
    </row>
    <row r="121" spans="1:12" ht="15">
      <c r="A121" s="5">
        <v>114</v>
      </c>
      <c r="B121" s="5" t="s">
        <v>244</v>
      </c>
      <c r="C121" s="6" t="s">
        <v>16</v>
      </c>
      <c r="D121" s="7" t="s">
        <v>17</v>
      </c>
      <c r="E121" s="8" t="s">
        <v>245</v>
      </c>
      <c r="F121" s="15" t="s">
        <v>19</v>
      </c>
      <c r="G121" s="10">
        <v>1</v>
      </c>
      <c r="H121" s="11">
        <v>1.2416340396649659</v>
      </c>
      <c r="I121" s="11">
        <v>1.2416340396649659</v>
      </c>
      <c r="J121" s="12"/>
      <c r="K121" s="13"/>
      <c r="L121" s="39"/>
    </row>
    <row r="122" spans="1:12" ht="26.25">
      <c r="A122" s="5">
        <v>115</v>
      </c>
      <c r="B122" s="5" t="s">
        <v>246</v>
      </c>
      <c r="C122" s="6" t="s">
        <v>16</v>
      </c>
      <c r="D122" s="7" t="s">
        <v>17</v>
      </c>
      <c r="E122" s="8" t="s">
        <v>247</v>
      </c>
      <c r="F122" s="15" t="s">
        <v>19</v>
      </c>
      <c r="G122" s="21">
        <v>5.7</v>
      </c>
      <c r="H122" s="11">
        <v>2.3303171210175995</v>
      </c>
      <c r="I122" s="11">
        <v>2.1503171210175993</v>
      </c>
      <c r="J122" s="12"/>
      <c r="K122" s="13"/>
      <c r="L122" s="39"/>
    </row>
    <row r="123" spans="1:12" ht="26.25">
      <c r="A123" s="5">
        <v>116</v>
      </c>
      <c r="B123" s="5" t="s">
        <v>248</v>
      </c>
      <c r="C123" s="6" t="s">
        <v>16</v>
      </c>
      <c r="D123" s="7" t="s">
        <v>17</v>
      </c>
      <c r="E123" s="8" t="s">
        <v>249</v>
      </c>
      <c r="F123" s="15" t="s">
        <v>19</v>
      </c>
      <c r="G123" s="10">
        <v>4.1</v>
      </c>
      <c r="H123" s="11">
        <v>-0.3811612478856003</v>
      </c>
      <c r="I123" s="11">
        <v>-0.4921612478856003</v>
      </c>
      <c r="J123" s="12"/>
      <c r="K123" s="13"/>
      <c r="L123" s="39"/>
    </row>
    <row r="124" spans="1:12" ht="15">
      <c r="A124" s="5">
        <v>117</v>
      </c>
      <c r="B124" s="5" t="s">
        <v>250</v>
      </c>
      <c r="C124" s="6" t="s">
        <v>16</v>
      </c>
      <c r="D124" s="7" t="s">
        <v>17</v>
      </c>
      <c r="E124" s="14" t="s">
        <v>251</v>
      </c>
      <c r="F124" s="9" t="s">
        <v>19</v>
      </c>
      <c r="G124" s="10">
        <v>2.5</v>
      </c>
      <c r="H124" s="11">
        <v>0.9662392214383998</v>
      </c>
      <c r="I124" s="11">
        <v>0.0962392214383998</v>
      </c>
      <c r="J124" s="12"/>
      <c r="K124" s="13"/>
      <c r="L124" s="39"/>
    </row>
    <row r="125" spans="1:12" ht="26.25">
      <c r="A125" s="5">
        <v>118</v>
      </c>
      <c r="B125" s="5" t="s">
        <v>252</v>
      </c>
      <c r="C125" s="6" t="s">
        <v>16</v>
      </c>
      <c r="D125" s="7" t="s">
        <v>17</v>
      </c>
      <c r="E125" s="14" t="s">
        <v>253</v>
      </c>
      <c r="F125" s="9" t="s">
        <v>19</v>
      </c>
      <c r="G125" s="10">
        <v>1.6</v>
      </c>
      <c r="H125" s="11">
        <v>1.4006405120448002</v>
      </c>
      <c r="I125" s="11">
        <v>1.1006405120448002</v>
      </c>
      <c r="J125" s="12"/>
      <c r="K125" s="13"/>
      <c r="L125" s="39"/>
    </row>
    <row r="126" spans="1:12" ht="26.25">
      <c r="A126" s="5">
        <v>119</v>
      </c>
      <c r="B126" s="5" t="s">
        <v>254</v>
      </c>
      <c r="C126" s="6" t="s">
        <v>16</v>
      </c>
      <c r="D126" s="7" t="s">
        <v>17</v>
      </c>
      <c r="E126" s="8" t="s">
        <v>255</v>
      </c>
      <c r="F126" s="15" t="s">
        <v>71</v>
      </c>
      <c r="G126" s="10">
        <v>80</v>
      </c>
      <c r="H126" s="11">
        <v>4.964183475451197</v>
      </c>
      <c r="I126" s="11">
        <v>-0.6252165245488026</v>
      </c>
      <c r="J126" s="12"/>
      <c r="K126" s="13"/>
      <c r="L126" s="39"/>
    </row>
    <row r="127" spans="1:12" ht="26.25">
      <c r="A127" s="5">
        <v>120</v>
      </c>
      <c r="B127" s="5" t="s">
        <v>256</v>
      </c>
      <c r="C127" s="6" t="s">
        <v>16</v>
      </c>
      <c r="D127" s="7" t="s">
        <v>17</v>
      </c>
      <c r="E127" s="14" t="s">
        <v>257</v>
      </c>
      <c r="F127" s="9" t="s">
        <v>90</v>
      </c>
      <c r="G127" s="10">
        <v>5</v>
      </c>
      <c r="H127" s="11">
        <v>-0.33116810999999996</v>
      </c>
      <c r="I127" s="11">
        <v>-0.35116811</v>
      </c>
      <c r="J127" s="12"/>
      <c r="K127" s="13"/>
      <c r="L127" s="39"/>
    </row>
    <row r="128" spans="1:12" ht="39">
      <c r="A128" s="5">
        <v>121</v>
      </c>
      <c r="B128" s="5" t="s">
        <v>258</v>
      </c>
      <c r="C128" s="6" t="s">
        <v>16</v>
      </c>
      <c r="D128" s="7" t="s">
        <v>17</v>
      </c>
      <c r="E128" s="8" t="s">
        <v>259</v>
      </c>
      <c r="F128" s="9" t="s">
        <v>19</v>
      </c>
      <c r="G128" s="10">
        <v>1.6</v>
      </c>
      <c r="H128" s="11">
        <v>1.5021284922137526</v>
      </c>
      <c r="I128" s="11">
        <v>1.5021284922137526</v>
      </c>
      <c r="J128" s="12"/>
      <c r="K128" s="13"/>
      <c r="L128" s="39"/>
    </row>
    <row r="129" spans="1:12" ht="26.25">
      <c r="A129" s="5">
        <v>122</v>
      </c>
      <c r="B129" s="5" t="s">
        <v>260</v>
      </c>
      <c r="C129" s="6" t="s">
        <v>16</v>
      </c>
      <c r="D129" s="7" t="s">
        <v>17</v>
      </c>
      <c r="E129" s="8" t="s">
        <v>261</v>
      </c>
      <c r="F129" s="15" t="s">
        <v>90</v>
      </c>
      <c r="G129" s="10">
        <v>15.6</v>
      </c>
      <c r="H129" s="11">
        <v>-0.49318728567160725</v>
      </c>
      <c r="I129" s="11">
        <v>-0.8431872856716072</v>
      </c>
      <c r="J129" s="12"/>
      <c r="K129" s="13"/>
      <c r="L129" s="39"/>
    </row>
    <row r="130" spans="1:12" ht="15">
      <c r="A130" s="5">
        <v>123</v>
      </c>
      <c r="B130" s="5" t="s">
        <v>262</v>
      </c>
      <c r="C130" s="6" t="s">
        <v>16</v>
      </c>
      <c r="D130" s="7" t="s">
        <v>17</v>
      </c>
      <c r="E130" s="8" t="s">
        <v>263</v>
      </c>
      <c r="F130" s="9" t="s">
        <v>19</v>
      </c>
      <c r="G130" s="10">
        <v>1.6</v>
      </c>
      <c r="H130" s="11">
        <v>1.1865835384832002</v>
      </c>
      <c r="I130" s="11">
        <v>1.1865835384832002</v>
      </c>
      <c r="J130" s="12"/>
      <c r="K130" s="13"/>
      <c r="L130" s="39"/>
    </row>
    <row r="131" spans="1:12" ht="26.25">
      <c r="A131" s="5">
        <v>124</v>
      </c>
      <c r="B131" s="5" t="s">
        <v>264</v>
      </c>
      <c r="C131" s="6" t="s">
        <v>16</v>
      </c>
      <c r="D131" s="7" t="s">
        <v>17</v>
      </c>
      <c r="E131" s="8" t="s">
        <v>265</v>
      </c>
      <c r="F131" s="9" t="s">
        <v>19</v>
      </c>
      <c r="G131" s="10">
        <v>4.1</v>
      </c>
      <c r="H131" s="11">
        <v>1.3711444723807997</v>
      </c>
      <c r="I131" s="11">
        <v>1.2011444723807998</v>
      </c>
      <c r="J131" s="12"/>
      <c r="K131" s="13"/>
      <c r="L131" s="39"/>
    </row>
    <row r="132" spans="1:12" ht="26.25">
      <c r="A132" s="5">
        <v>125</v>
      </c>
      <c r="B132" s="5" t="s">
        <v>266</v>
      </c>
      <c r="C132" s="6" t="s">
        <v>16</v>
      </c>
      <c r="D132" s="7" t="s">
        <v>17</v>
      </c>
      <c r="E132" s="26" t="s">
        <v>267</v>
      </c>
      <c r="F132" s="15" t="s">
        <v>90</v>
      </c>
      <c r="G132" s="10">
        <v>35</v>
      </c>
      <c r="H132" s="11">
        <v>7.4930454599936</v>
      </c>
      <c r="I132" s="11">
        <v>7.4530454599936</v>
      </c>
      <c r="J132" s="12"/>
      <c r="K132" s="13"/>
      <c r="L132" s="39"/>
    </row>
    <row r="133" spans="1:12" ht="15">
      <c r="A133" s="5">
        <v>126</v>
      </c>
      <c r="B133" s="5" t="s">
        <v>268</v>
      </c>
      <c r="C133" s="6" t="s">
        <v>16</v>
      </c>
      <c r="D133" s="7" t="s">
        <v>17</v>
      </c>
      <c r="E133" s="14" t="s">
        <v>144</v>
      </c>
      <c r="F133" s="9" t="s">
        <v>19</v>
      </c>
      <c r="G133" s="10">
        <v>4.1</v>
      </c>
      <c r="H133" s="11">
        <v>1.0892606156224</v>
      </c>
      <c r="I133" s="11">
        <v>1.0292606156224</v>
      </c>
      <c r="J133" s="12"/>
      <c r="K133" s="13"/>
      <c r="L133" s="39"/>
    </row>
    <row r="134" spans="1:12" ht="26.25">
      <c r="A134" s="5">
        <v>127</v>
      </c>
      <c r="B134" s="5" t="s">
        <v>269</v>
      </c>
      <c r="C134" s="6" t="s">
        <v>16</v>
      </c>
      <c r="D134" s="7" t="s">
        <v>17</v>
      </c>
      <c r="E134" s="8" t="s">
        <v>270</v>
      </c>
      <c r="F134" s="9" t="s">
        <v>19</v>
      </c>
      <c r="G134" s="10">
        <v>4.3</v>
      </c>
      <c r="H134" s="11">
        <v>-0.13093759889121262</v>
      </c>
      <c r="I134" s="11">
        <v>-1.0539375988912127</v>
      </c>
      <c r="J134" s="12"/>
      <c r="K134" s="13"/>
      <c r="L134" s="39"/>
    </row>
    <row r="135" spans="1:12" ht="15">
      <c r="A135" s="5">
        <v>128</v>
      </c>
      <c r="B135" s="5" t="s">
        <v>271</v>
      </c>
      <c r="C135" s="6" t="s">
        <v>16</v>
      </c>
      <c r="D135" s="7" t="s">
        <v>17</v>
      </c>
      <c r="E135" s="8" t="s">
        <v>272</v>
      </c>
      <c r="F135" s="15" t="s">
        <v>90</v>
      </c>
      <c r="G135" s="10">
        <v>1.6</v>
      </c>
      <c r="H135" s="11">
        <v>1.5394355140008</v>
      </c>
      <c r="I135" s="11">
        <v>1.5394355140008</v>
      </c>
      <c r="J135" s="12"/>
      <c r="K135" s="13"/>
      <c r="L135" s="39"/>
    </row>
    <row r="136" spans="1:12" ht="26.25">
      <c r="A136" s="5">
        <v>129</v>
      </c>
      <c r="B136" s="5" t="s">
        <v>273</v>
      </c>
      <c r="C136" s="6" t="s">
        <v>16</v>
      </c>
      <c r="D136" s="7" t="s">
        <v>17</v>
      </c>
      <c r="E136" s="8" t="s">
        <v>274</v>
      </c>
      <c r="F136" s="15" t="s">
        <v>71</v>
      </c>
      <c r="G136" s="10">
        <v>1.6</v>
      </c>
      <c r="H136" s="11">
        <v>1.2452267221472</v>
      </c>
      <c r="I136" s="11">
        <v>1.2252267221472</v>
      </c>
      <c r="J136" s="12"/>
      <c r="K136" s="13"/>
      <c r="L136" s="39"/>
    </row>
    <row r="137" spans="1:12" ht="26.25">
      <c r="A137" s="5">
        <v>130</v>
      </c>
      <c r="B137" s="5" t="s">
        <v>275</v>
      </c>
      <c r="C137" s="6" t="s">
        <v>16</v>
      </c>
      <c r="D137" s="7" t="s">
        <v>17</v>
      </c>
      <c r="E137" s="14" t="s">
        <v>276</v>
      </c>
      <c r="F137" s="15" t="s">
        <v>71</v>
      </c>
      <c r="G137" s="10">
        <v>32</v>
      </c>
      <c r="H137" s="11">
        <v>-5.142126093520001</v>
      </c>
      <c r="I137" s="11">
        <v>-11.778126093520001</v>
      </c>
      <c r="J137" s="12"/>
      <c r="K137" s="13"/>
      <c r="L137" s="39"/>
    </row>
    <row r="138" spans="1:12" ht="15">
      <c r="A138" s="5">
        <v>131</v>
      </c>
      <c r="B138" s="5" t="s">
        <v>277</v>
      </c>
      <c r="C138" s="6" t="s">
        <v>16</v>
      </c>
      <c r="D138" s="7" t="s">
        <v>17</v>
      </c>
      <c r="E138" s="14" t="s">
        <v>278</v>
      </c>
      <c r="F138" s="15" t="s">
        <v>71</v>
      </c>
      <c r="G138" s="10">
        <v>50</v>
      </c>
      <c r="H138" s="11">
        <v>8.938859607912</v>
      </c>
      <c r="I138" s="11">
        <v>8.608859607912</v>
      </c>
      <c r="J138" s="12"/>
      <c r="K138" s="13"/>
      <c r="L138" s="39"/>
    </row>
    <row r="139" spans="1:12" ht="15">
      <c r="A139" s="5">
        <v>132</v>
      </c>
      <c r="B139" s="5" t="s">
        <v>279</v>
      </c>
      <c r="C139" s="6" t="s">
        <v>16</v>
      </c>
      <c r="D139" s="7" t="s">
        <v>17</v>
      </c>
      <c r="E139" s="8" t="s">
        <v>66</v>
      </c>
      <c r="F139" s="9" t="s">
        <v>19</v>
      </c>
      <c r="G139" s="10">
        <v>4</v>
      </c>
      <c r="H139" s="11">
        <v>1.5204142725609981</v>
      </c>
      <c r="I139" s="11">
        <v>1.4054142725609982</v>
      </c>
      <c r="J139" s="12"/>
      <c r="K139" s="13"/>
      <c r="L139" s="39"/>
    </row>
    <row r="140" spans="1:12" ht="15">
      <c r="A140" s="5">
        <v>133</v>
      </c>
      <c r="B140" s="5" t="s">
        <v>280</v>
      </c>
      <c r="C140" s="6" t="s">
        <v>16</v>
      </c>
      <c r="D140" s="7" t="s">
        <v>17</v>
      </c>
      <c r="E140" s="14" t="s">
        <v>214</v>
      </c>
      <c r="F140" s="9" t="s">
        <v>19</v>
      </c>
      <c r="G140" s="10">
        <v>6.5</v>
      </c>
      <c r="H140" s="11">
        <v>-3.3824144029866674</v>
      </c>
      <c r="I140" s="11">
        <v>-4.535414402986667</v>
      </c>
      <c r="J140" s="12"/>
      <c r="K140" s="13"/>
      <c r="L140" s="39"/>
    </row>
    <row r="141" spans="1:12" ht="15">
      <c r="A141" s="5">
        <v>134</v>
      </c>
      <c r="B141" s="5" t="s">
        <v>281</v>
      </c>
      <c r="C141" s="6" t="s">
        <v>16</v>
      </c>
      <c r="D141" s="7" t="s">
        <v>17</v>
      </c>
      <c r="E141" s="14" t="s">
        <v>282</v>
      </c>
      <c r="F141" s="15" t="s">
        <v>71</v>
      </c>
      <c r="G141" s="10">
        <v>26</v>
      </c>
      <c r="H141" s="11">
        <v>3.432088386896</v>
      </c>
      <c r="I141" s="11">
        <v>3.071088386896</v>
      </c>
      <c r="J141" s="12"/>
      <c r="K141" s="13"/>
      <c r="L141" s="39"/>
    </row>
    <row r="142" spans="1:12" ht="26.25">
      <c r="A142" s="5">
        <v>135</v>
      </c>
      <c r="B142" s="5" t="s">
        <v>283</v>
      </c>
      <c r="C142" s="6" t="s">
        <v>16</v>
      </c>
      <c r="D142" s="7" t="s">
        <v>17</v>
      </c>
      <c r="E142" s="8" t="s">
        <v>284</v>
      </c>
      <c r="F142" s="9" t="s">
        <v>50</v>
      </c>
      <c r="G142" s="10">
        <v>2.5</v>
      </c>
      <c r="H142" s="11">
        <v>1.2169709806570617</v>
      </c>
      <c r="I142" s="11">
        <v>1.0829709806570618</v>
      </c>
      <c r="J142" s="12"/>
      <c r="K142" s="13"/>
      <c r="L142" s="39"/>
    </row>
    <row r="143" spans="1:12" ht="15">
      <c r="A143" s="5">
        <v>136</v>
      </c>
      <c r="B143" s="5" t="s">
        <v>285</v>
      </c>
      <c r="C143" s="6" t="s">
        <v>16</v>
      </c>
      <c r="D143" s="7" t="s">
        <v>17</v>
      </c>
      <c r="E143" s="8" t="s">
        <v>286</v>
      </c>
      <c r="F143" s="9" t="s">
        <v>19</v>
      </c>
      <c r="G143" s="10">
        <v>4</v>
      </c>
      <c r="H143" s="11">
        <v>0.2503334853723205</v>
      </c>
      <c r="I143" s="11">
        <v>0.18233348537232047</v>
      </c>
      <c r="J143" s="12"/>
      <c r="K143" s="13"/>
      <c r="L143" s="39"/>
    </row>
    <row r="144" spans="1:12" ht="26.25">
      <c r="A144" s="5">
        <v>137</v>
      </c>
      <c r="B144" s="5" t="s">
        <v>287</v>
      </c>
      <c r="C144" s="6" t="s">
        <v>16</v>
      </c>
      <c r="D144" s="7" t="s">
        <v>17</v>
      </c>
      <c r="E144" s="8" t="s">
        <v>288</v>
      </c>
      <c r="F144" s="9" t="s">
        <v>19</v>
      </c>
      <c r="G144" s="10">
        <v>1.6</v>
      </c>
      <c r="H144" s="11">
        <v>1.7773463797024003</v>
      </c>
      <c r="I144" s="11">
        <v>1.7773463797024003</v>
      </c>
      <c r="J144" s="12"/>
      <c r="K144" s="13"/>
      <c r="L144" s="39"/>
    </row>
    <row r="145" spans="1:12" ht="26.25">
      <c r="A145" s="5">
        <v>138</v>
      </c>
      <c r="B145" s="5" t="s">
        <v>289</v>
      </c>
      <c r="C145" s="6" t="s">
        <v>16</v>
      </c>
      <c r="D145" s="7" t="s">
        <v>17</v>
      </c>
      <c r="E145" s="8" t="s">
        <v>290</v>
      </c>
      <c r="F145" s="9" t="s">
        <v>19</v>
      </c>
      <c r="G145" s="10">
        <v>2.5</v>
      </c>
      <c r="H145" s="11">
        <v>1.2306337392537952</v>
      </c>
      <c r="I145" s="11">
        <v>1.2306337392537952</v>
      </c>
      <c r="J145" s="12"/>
      <c r="K145" s="13"/>
      <c r="L145" s="39"/>
    </row>
    <row r="146" spans="1:12" ht="15">
      <c r="A146" s="5">
        <v>139</v>
      </c>
      <c r="B146" s="5" t="s">
        <v>291</v>
      </c>
      <c r="C146" s="6" t="s">
        <v>16</v>
      </c>
      <c r="D146" s="7" t="s">
        <v>17</v>
      </c>
      <c r="E146" s="27"/>
      <c r="F146" s="9" t="s">
        <v>50</v>
      </c>
      <c r="G146" s="28">
        <v>10</v>
      </c>
      <c r="H146" s="11">
        <v>7.918540839384251</v>
      </c>
      <c r="I146" s="11">
        <v>7.918540839384251</v>
      </c>
      <c r="J146" s="12"/>
      <c r="K146" s="13"/>
      <c r="L146" s="39"/>
    </row>
    <row r="147" spans="1:12" ht="26.25">
      <c r="A147" s="5">
        <v>140</v>
      </c>
      <c r="B147" s="5" t="s">
        <v>292</v>
      </c>
      <c r="C147" s="6" t="s">
        <v>16</v>
      </c>
      <c r="D147" s="7" t="s">
        <v>17</v>
      </c>
      <c r="E147" s="8" t="s">
        <v>293</v>
      </c>
      <c r="F147" s="9" t="s">
        <v>19</v>
      </c>
      <c r="G147" s="10">
        <v>3.5</v>
      </c>
      <c r="H147" s="11">
        <v>0.9626976613071117</v>
      </c>
      <c r="I147" s="11">
        <v>0.5026976613071117</v>
      </c>
      <c r="J147" s="12"/>
      <c r="K147" s="13"/>
      <c r="L147" s="39"/>
    </row>
    <row r="148" spans="1:12" ht="26.25">
      <c r="A148" s="5">
        <v>141</v>
      </c>
      <c r="B148" s="5" t="s">
        <v>294</v>
      </c>
      <c r="C148" s="6" t="s">
        <v>16</v>
      </c>
      <c r="D148" s="7" t="s">
        <v>17</v>
      </c>
      <c r="E148" s="8" t="s">
        <v>295</v>
      </c>
      <c r="F148" s="9" t="s">
        <v>19</v>
      </c>
      <c r="G148" s="10">
        <v>1.6</v>
      </c>
      <c r="H148" s="11">
        <v>1.1230393713136002</v>
      </c>
      <c r="I148" s="11">
        <v>1.0830393713136002</v>
      </c>
      <c r="J148" s="12"/>
      <c r="K148" s="13"/>
      <c r="L148" s="39"/>
    </row>
    <row r="149" spans="1:12" ht="15">
      <c r="A149" s="5">
        <v>142</v>
      </c>
      <c r="B149" s="5" t="s">
        <v>296</v>
      </c>
      <c r="C149" s="6" t="s">
        <v>16</v>
      </c>
      <c r="D149" s="7" t="s">
        <v>17</v>
      </c>
      <c r="E149" s="14" t="s">
        <v>297</v>
      </c>
      <c r="F149" s="29" t="s">
        <v>33</v>
      </c>
      <c r="G149" s="10">
        <v>12.6</v>
      </c>
      <c r="H149" s="11">
        <v>0.6501769885936001</v>
      </c>
      <c r="I149" s="11">
        <v>0.4781769885936001</v>
      </c>
      <c r="J149" s="12"/>
      <c r="K149" s="13"/>
      <c r="L149" s="39"/>
    </row>
    <row r="150" spans="1:12" ht="26.25">
      <c r="A150" s="5">
        <v>143</v>
      </c>
      <c r="B150" s="5" t="s">
        <v>298</v>
      </c>
      <c r="C150" s="6" t="s">
        <v>16</v>
      </c>
      <c r="D150" s="7" t="s">
        <v>17</v>
      </c>
      <c r="E150" s="8" t="s">
        <v>299</v>
      </c>
      <c r="F150" s="9" t="s">
        <v>19</v>
      </c>
      <c r="G150" s="10">
        <v>2.5</v>
      </c>
      <c r="H150" s="11">
        <v>1.9099592724160004</v>
      </c>
      <c r="I150" s="11">
        <v>1.8849592724160005</v>
      </c>
      <c r="J150" s="12"/>
      <c r="K150" s="13"/>
      <c r="L150" s="39"/>
    </row>
    <row r="151" spans="1:12" ht="26.25">
      <c r="A151" s="5">
        <v>144</v>
      </c>
      <c r="B151" s="5" t="s">
        <v>300</v>
      </c>
      <c r="C151" s="6" t="s">
        <v>16</v>
      </c>
      <c r="D151" s="7" t="s">
        <v>17</v>
      </c>
      <c r="E151" s="8" t="s">
        <v>301</v>
      </c>
      <c r="F151" s="9" t="s">
        <v>19</v>
      </c>
      <c r="G151" s="10">
        <v>1.6</v>
      </c>
      <c r="H151" s="11">
        <v>0.7614815789152</v>
      </c>
      <c r="I151" s="11">
        <v>0.7564815789152</v>
      </c>
      <c r="J151" s="12"/>
      <c r="K151" s="13"/>
      <c r="L151" s="39"/>
    </row>
    <row r="152" spans="1:12" ht="26.25">
      <c r="A152" s="5">
        <v>145</v>
      </c>
      <c r="B152" s="5" t="s">
        <v>302</v>
      </c>
      <c r="C152" s="6" t="s">
        <v>16</v>
      </c>
      <c r="D152" s="7" t="s">
        <v>17</v>
      </c>
      <c r="E152" s="8" t="s">
        <v>303</v>
      </c>
      <c r="F152" s="9" t="s">
        <v>19</v>
      </c>
      <c r="G152" s="10">
        <v>2.5</v>
      </c>
      <c r="H152" s="11">
        <v>0.9638567951048669</v>
      </c>
      <c r="I152" s="11">
        <v>0.8508567951048669</v>
      </c>
      <c r="J152" s="12"/>
      <c r="K152" s="13"/>
      <c r="L152" s="39"/>
    </row>
    <row r="153" spans="1:12" ht="26.25">
      <c r="A153" s="5">
        <v>146</v>
      </c>
      <c r="B153" s="5" t="s">
        <v>304</v>
      </c>
      <c r="C153" s="6" t="s">
        <v>16</v>
      </c>
      <c r="D153" s="7" t="s">
        <v>17</v>
      </c>
      <c r="E153" s="8" t="s">
        <v>305</v>
      </c>
      <c r="F153" s="15" t="s">
        <v>19</v>
      </c>
      <c r="G153" s="10">
        <v>2.5</v>
      </c>
      <c r="H153" s="11">
        <v>0.6538977371524821</v>
      </c>
      <c r="I153" s="11">
        <v>0.2128977371524821</v>
      </c>
      <c r="J153" s="12"/>
      <c r="K153" s="13"/>
      <c r="L153" s="39"/>
    </row>
    <row r="154" spans="1:12" ht="15">
      <c r="A154" s="5">
        <v>147</v>
      </c>
      <c r="B154" s="5" t="s">
        <v>306</v>
      </c>
      <c r="C154" s="6" t="s">
        <v>16</v>
      </c>
      <c r="D154" s="7" t="s">
        <v>17</v>
      </c>
      <c r="E154" s="14" t="s">
        <v>307</v>
      </c>
      <c r="F154" s="9" t="s">
        <v>19</v>
      </c>
      <c r="G154" s="10">
        <v>2.5</v>
      </c>
      <c r="H154" s="11">
        <v>-0.11647451999999987</v>
      </c>
      <c r="I154" s="11">
        <v>-0.11647451999999987</v>
      </c>
      <c r="J154" s="12"/>
      <c r="K154" s="13"/>
      <c r="L154" s="39"/>
    </row>
    <row r="155" spans="1:12" ht="26.25">
      <c r="A155" s="5">
        <v>148</v>
      </c>
      <c r="B155" s="5" t="s">
        <v>308</v>
      </c>
      <c r="C155" s="6" t="s">
        <v>16</v>
      </c>
      <c r="D155" s="7" t="s">
        <v>17</v>
      </c>
      <c r="E155" s="14" t="s">
        <v>309</v>
      </c>
      <c r="F155" s="9" t="s">
        <v>19</v>
      </c>
      <c r="G155" s="30">
        <v>8.8</v>
      </c>
      <c r="H155" s="11">
        <v>0.4841621649071996</v>
      </c>
      <c r="I155" s="11">
        <v>-0.7978378350928004</v>
      </c>
      <c r="J155" s="12"/>
      <c r="K155" s="13"/>
      <c r="L155" s="39"/>
    </row>
    <row r="156" spans="1:12" ht="26.25">
      <c r="A156" s="5">
        <v>149</v>
      </c>
      <c r="B156" s="5" t="s">
        <v>310</v>
      </c>
      <c r="C156" s="6" t="s">
        <v>16</v>
      </c>
      <c r="D156" s="7" t="s">
        <v>17</v>
      </c>
      <c r="E156" s="8" t="s">
        <v>92</v>
      </c>
      <c r="F156" s="9" t="s">
        <v>26</v>
      </c>
      <c r="G156" s="10">
        <v>4</v>
      </c>
      <c r="H156" s="11">
        <v>2.9419177451178764</v>
      </c>
      <c r="I156" s="11">
        <v>2.9419177451178764</v>
      </c>
      <c r="J156" s="12"/>
      <c r="K156" s="13"/>
      <c r="L156" s="39"/>
    </row>
    <row r="157" spans="1:12" ht="26.25">
      <c r="A157" s="5">
        <v>150</v>
      </c>
      <c r="B157" s="5" t="s">
        <v>311</v>
      </c>
      <c r="C157" s="6" t="s">
        <v>16</v>
      </c>
      <c r="D157" s="7" t="s">
        <v>17</v>
      </c>
      <c r="E157" s="8" t="s">
        <v>312</v>
      </c>
      <c r="F157" s="9" t="s">
        <v>19</v>
      </c>
      <c r="G157" s="10">
        <v>4</v>
      </c>
      <c r="H157" s="11">
        <v>1.2460344931320624</v>
      </c>
      <c r="I157" s="11">
        <v>1.2080344931320623</v>
      </c>
      <c r="J157" s="12"/>
      <c r="K157" s="13"/>
      <c r="L157" s="39"/>
    </row>
    <row r="158" spans="1:12" ht="26.25">
      <c r="A158" s="5">
        <v>151</v>
      </c>
      <c r="B158" s="5" t="s">
        <v>313</v>
      </c>
      <c r="C158" s="6" t="s">
        <v>16</v>
      </c>
      <c r="D158" s="7" t="s">
        <v>17</v>
      </c>
      <c r="E158" s="8" t="s">
        <v>314</v>
      </c>
      <c r="F158" s="9" t="s">
        <v>19</v>
      </c>
      <c r="G158" s="10">
        <v>2.5</v>
      </c>
      <c r="H158" s="11">
        <v>2.160046952097061</v>
      </c>
      <c r="I158" s="11">
        <v>2.160046952097061</v>
      </c>
      <c r="J158" s="12"/>
      <c r="K158" s="13"/>
      <c r="L158" s="39"/>
    </row>
    <row r="159" spans="1:12" ht="26.25">
      <c r="A159" s="5">
        <v>152</v>
      </c>
      <c r="B159" s="5" t="s">
        <v>315</v>
      </c>
      <c r="C159" s="6" t="s">
        <v>16</v>
      </c>
      <c r="D159" s="7" t="s">
        <v>17</v>
      </c>
      <c r="E159" s="14" t="s">
        <v>316</v>
      </c>
      <c r="F159" s="9" t="s">
        <v>50</v>
      </c>
      <c r="G159" s="10">
        <v>20</v>
      </c>
      <c r="H159" s="11">
        <v>6.7099276515648</v>
      </c>
      <c r="I159" s="11">
        <v>6.3859276515648</v>
      </c>
      <c r="J159" s="12"/>
      <c r="K159" s="13"/>
      <c r="L159" s="39"/>
    </row>
    <row r="160" spans="1:12" ht="15">
      <c r="A160" s="5">
        <v>153</v>
      </c>
      <c r="B160" s="5" t="s">
        <v>317</v>
      </c>
      <c r="C160" s="6" t="s">
        <v>16</v>
      </c>
      <c r="D160" s="7" t="s">
        <v>17</v>
      </c>
      <c r="E160" s="14" t="s">
        <v>318</v>
      </c>
      <c r="F160" s="9" t="s">
        <v>19</v>
      </c>
      <c r="G160" s="10">
        <v>4.1</v>
      </c>
      <c r="H160" s="11">
        <v>0.8778306262960001</v>
      </c>
      <c r="I160" s="11">
        <v>0.8778306262960001</v>
      </c>
      <c r="J160" s="12"/>
      <c r="K160" s="13"/>
      <c r="L160" s="39"/>
    </row>
    <row r="161" spans="1:12" ht="26.25">
      <c r="A161" s="5">
        <v>154</v>
      </c>
      <c r="B161" s="5" t="s">
        <v>319</v>
      </c>
      <c r="C161" s="6" t="s">
        <v>16</v>
      </c>
      <c r="D161" s="7" t="s">
        <v>17</v>
      </c>
      <c r="E161" s="8" t="s">
        <v>320</v>
      </c>
      <c r="F161" s="9" t="s">
        <v>50</v>
      </c>
      <c r="G161" s="10">
        <v>6.3</v>
      </c>
      <c r="H161" s="11">
        <v>3.8270079133104</v>
      </c>
      <c r="I161" s="11">
        <v>3.7300079133104</v>
      </c>
      <c r="J161" s="12"/>
      <c r="K161" s="13"/>
      <c r="L161" s="39"/>
    </row>
    <row r="162" spans="1:12" ht="26.25">
      <c r="A162" s="5">
        <v>155</v>
      </c>
      <c r="B162" s="5" t="s">
        <v>321</v>
      </c>
      <c r="C162" s="6" t="s">
        <v>16</v>
      </c>
      <c r="D162" s="7" t="s">
        <v>17</v>
      </c>
      <c r="E162" s="8" t="s">
        <v>322</v>
      </c>
      <c r="F162" s="15" t="s">
        <v>19</v>
      </c>
      <c r="G162" s="10">
        <v>1.6</v>
      </c>
      <c r="H162" s="11">
        <v>1.0640861344453603</v>
      </c>
      <c r="I162" s="11">
        <v>1.0540861344453603</v>
      </c>
      <c r="J162" s="12"/>
      <c r="K162" s="13"/>
      <c r="L162" s="39"/>
    </row>
    <row r="163" spans="1:12" ht="26.25">
      <c r="A163" s="5">
        <v>156</v>
      </c>
      <c r="B163" s="5" t="s">
        <v>323</v>
      </c>
      <c r="C163" s="6" t="s">
        <v>16</v>
      </c>
      <c r="D163" s="7" t="s">
        <v>17</v>
      </c>
      <c r="E163" s="8" t="s">
        <v>324</v>
      </c>
      <c r="F163" s="9">
        <v>11010</v>
      </c>
      <c r="G163" s="10">
        <v>8.8</v>
      </c>
      <c r="H163" s="11">
        <v>2.3477430491695723</v>
      </c>
      <c r="I163" s="11">
        <v>1.9327430491695723</v>
      </c>
      <c r="J163" s="12"/>
      <c r="K163" s="13"/>
      <c r="L163" s="39"/>
    </row>
    <row r="164" spans="1:12" ht="15">
      <c r="A164" s="5">
        <v>157</v>
      </c>
      <c r="B164" s="5" t="s">
        <v>325</v>
      </c>
      <c r="C164" s="6" t="s">
        <v>16</v>
      </c>
      <c r="D164" s="7" t="s">
        <v>17</v>
      </c>
      <c r="E164" s="14" t="s">
        <v>326</v>
      </c>
      <c r="F164" s="9" t="s">
        <v>19</v>
      </c>
      <c r="G164" s="10">
        <v>4.1</v>
      </c>
      <c r="H164" s="11">
        <v>0.7940092695807998</v>
      </c>
      <c r="I164" s="11">
        <v>0.45700926958079974</v>
      </c>
      <c r="J164" s="12"/>
      <c r="K164" s="13"/>
      <c r="L164" s="39"/>
    </row>
    <row r="165" spans="1:12" ht="26.25">
      <c r="A165" s="5">
        <v>158</v>
      </c>
      <c r="B165" s="5" t="s">
        <v>327</v>
      </c>
      <c r="C165" s="6" t="s">
        <v>16</v>
      </c>
      <c r="D165" s="7" t="s">
        <v>17</v>
      </c>
      <c r="E165" s="8" t="s">
        <v>328</v>
      </c>
      <c r="F165" s="9" t="s">
        <v>50</v>
      </c>
      <c r="G165" s="10">
        <v>2.5</v>
      </c>
      <c r="H165" s="11">
        <v>1.6021604851200002</v>
      </c>
      <c r="I165" s="11">
        <v>1.5561604851200002</v>
      </c>
      <c r="J165" s="12"/>
      <c r="K165" s="13"/>
      <c r="L165" s="39"/>
    </row>
    <row r="166" spans="1:12" ht="26.25">
      <c r="A166" s="5">
        <v>159</v>
      </c>
      <c r="B166" s="5" t="s">
        <v>329</v>
      </c>
      <c r="C166" s="6" t="s">
        <v>16</v>
      </c>
      <c r="D166" s="7" t="s">
        <v>17</v>
      </c>
      <c r="E166" s="14" t="s">
        <v>330</v>
      </c>
      <c r="F166" s="9" t="s">
        <v>19</v>
      </c>
      <c r="G166" s="10">
        <v>3.2</v>
      </c>
      <c r="H166" s="11">
        <v>0.763571372928</v>
      </c>
      <c r="I166" s="11">
        <v>0.763571372928</v>
      </c>
      <c r="J166" s="12"/>
      <c r="K166" s="13"/>
      <c r="L166" s="39"/>
    </row>
    <row r="167" spans="1:12" ht="39">
      <c r="A167" s="5">
        <v>160</v>
      </c>
      <c r="B167" s="5" t="s">
        <v>331</v>
      </c>
      <c r="C167" s="6" t="s">
        <v>16</v>
      </c>
      <c r="D167" s="7" t="s">
        <v>17</v>
      </c>
      <c r="E167" s="8" t="s">
        <v>332</v>
      </c>
      <c r="F167" s="9" t="s">
        <v>33</v>
      </c>
      <c r="G167" s="10">
        <v>12.6</v>
      </c>
      <c r="H167" s="11">
        <v>2.4376556888320007</v>
      </c>
      <c r="I167" s="11">
        <v>1.7216556888320007</v>
      </c>
      <c r="J167" s="12"/>
      <c r="K167" s="13"/>
      <c r="L167" s="39"/>
    </row>
    <row r="168" spans="1:12" ht="26.25">
      <c r="A168" s="5">
        <v>161</v>
      </c>
      <c r="B168" s="5" t="s">
        <v>333</v>
      </c>
      <c r="C168" s="6" t="s">
        <v>16</v>
      </c>
      <c r="D168" s="7" t="s">
        <v>17</v>
      </c>
      <c r="E168" s="14" t="s">
        <v>334</v>
      </c>
      <c r="F168" s="15" t="s">
        <v>19</v>
      </c>
      <c r="G168" s="10">
        <v>5</v>
      </c>
      <c r="H168" s="11">
        <v>0.1886231493120001</v>
      </c>
      <c r="I168" s="11">
        <v>0.13662314931200012</v>
      </c>
      <c r="J168" s="12"/>
      <c r="K168" s="13"/>
      <c r="L168" s="39"/>
    </row>
    <row r="169" spans="1:12" ht="26.25">
      <c r="A169" s="5">
        <v>162</v>
      </c>
      <c r="B169" s="5" t="s">
        <v>335</v>
      </c>
      <c r="C169" s="6" t="s">
        <v>16</v>
      </c>
      <c r="D169" s="7" t="s">
        <v>17</v>
      </c>
      <c r="E169" s="8" t="s">
        <v>336</v>
      </c>
      <c r="F169" s="15" t="s">
        <v>19</v>
      </c>
      <c r="G169" s="21">
        <v>8.1</v>
      </c>
      <c r="H169" s="11">
        <v>1.1063630369916688</v>
      </c>
      <c r="I169" s="11">
        <v>1.0483630369916688</v>
      </c>
      <c r="J169" s="12"/>
      <c r="K169" s="13"/>
      <c r="L169" s="39"/>
    </row>
    <row r="170" spans="1:12" ht="15">
      <c r="A170" s="5">
        <v>163</v>
      </c>
      <c r="B170" s="5" t="s">
        <v>337</v>
      </c>
      <c r="C170" s="6" t="s">
        <v>16</v>
      </c>
      <c r="D170" s="7" t="s">
        <v>17</v>
      </c>
      <c r="E170" s="14" t="s">
        <v>338</v>
      </c>
      <c r="F170" s="15" t="s">
        <v>19</v>
      </c>
      <c r="G170" s="10">
        <v>20</v>
      </c>
      <c r="H170" s="11">
        <v>-0.6842652543999994</v>
      </c>
      <c r="I170" s="11">
        <v>-1.5092652543999994</v>
      </c>
      <c r="J170" s="12"/>
      <c r="K170" s="13"/>
      <c r="L170" s="39"/>
    </row>
    <row r="171" spans="1:12" ht="15">
      <c r="A171" s="5">
        <v>164</v>
      </c>
      <c r="B171" s="5" t="s">
        <v>339</v>
      </c>
      <c r="C171" s="6" t="s">
        <v>16</v>
      </c>
      <c r="D171" s="7" t="s">
        <v>17</v>
      </c>
      <c r="E171" s="8" t="s">
        <v>340</v>
      </c>
      <c r="F171" s="9" t="s">
        <v>50</v>
      </c>
      <c r="G171" s="10">
        <v>6.3</v>
      </c>
      <c r="H171" s="11">
        <v>2.0821920778748346</v>
      </c>
      <c r="I171" s="11">
        <v>2.0691920778748347</v>
      </c>
      <c r="J171" s="12"/>
      <c r="K171" s="13"/>
      <c r="L171" s="39"/>
    </row>
    <row r="172" spans="1:12" ht="15">
      <c r="A172" s="5">
        <v>165</v>
      </c>
      <c r="B172" s="5" t="s">
        <v>341</v>
      </c>
      <c r="C172" s="6" t="s">
        <v>16</v>
      </c>
      <c r="D172" s="7" t="s">
        <v>17</v>
      </c>
      <c r="E172" s="8" t="s">
        <v>342</v>
      </c>
      <c r="F172" s="9" t="s">
        <v>33</v>
      </c>
      <c r="G172" s="10">
        <v>20</v>
      </c>
      <c r="H172" s="11">
        <v>4.344869014717148</v>
      </c>
      <c r="I172" s="11">
        <v>4.074869014717148</v>
      </c>
      <c r="J172" s="12"/>
      <c r="K172" s="13"/>
      <c r="L172" s="39"/>
    </row>
    <row r="173" spans="1:12" ht="26.25">
      <c r="A173" s="5">
        <v>166</v>
      </c>
      <c r="B173" s="5" t="s">
        <v>343</v>
      </c>
      <c r="C173" s="6" t="s">
        <v>16</v>
      </c>
      <c r="D173" s="7" t="s">
        <v>17</v>
      </c>
      <c r="E173" s="8" t="s">
        <v>344</v>
      </c>
      <c r="F173" s="9" t="s">
        <v>19</v>
      </c>
      <c r="G173" s="10">
        <v>6.5</v>
      </c>
      <c r="H173" s="11">
        <v>-0.5330164952514133</v>
      </c>
      <c r="I173" s="11">
        <v>-0.5430164952514133</v>
      </c>
      <c r="J173" s="12"/>
      <c r="K173" s="13"/>
      <c r="L173" s="39"/>
    </row>
    <row r="174" spans="1:12" ht="26.25">
      <c r="A174" s="5">
        <v>167</v>
      </c>
      <c r="B174" s="5" t="s">
        <v>345</v>
      </c>
      <c r="C174" s="6" t="s">
        <v>16</v>
      </c>
      <c r="D174" s="7" t="s">
        <v>17</v>
      </c>
      <c r="E174" s="8" t="s">
        <v>346</v>
      </c>
      <c r="F174" s="9" t="s">
        <v>33</v>
      </c>
      <c r="G174" s="10">
        <v>12.6</v>
      </c>
      <c r="H174" s="11">
        <v>-0.7339249008000002</v>
      </c>
      <c r="I174" s="11">
        <v>-1.0559249008000002</v>
      </c>
      <c r="J174" s="12"/>
      <c r="K174" s="13"/>
      <c r="L174" s="39"/>
    </row>
    <row r="175" spans="1:12" ht="15">
      <c r="A175" s="5">
        <v>168</v>
      </c>
      <c r="B175" s="5" t="s">
        <v>347</v>
      </c>
      <c r="C175" s="6" t="s">
        <v>16</v>
      </c>
      <c r="D175" s="7" t="s">
        <v>17</v>
      </c>
      <c r="E175" s="8" t="s">
        <v>348</v>
      </c>
      <c r="F175" s="9" t="s">
        <v>19</v>
      </c>
      <c r="G175" s="10">
        <v>3.2</v>
      </c>
      <c r="H175" s="11">
        <v>-0.5678489507317781</v>
      </c>
      <c r="I175" s="11">
        <v>-0.6088489507317781</v>
      </c>
      <c r="J175" s="12"/>
      <c r="K175" s="13"/>
      <c r="L175" s="39"/>
    </row>
    <row r="176" spans="1:12" ht="26.25">
      <c r="A176" s="5">
        <v>169</v>
      </c>
      <c r="B176" s="5" t="s">
        <v>349</v>
      </c>
      <c r="C176" s="6" t="s">
        <v>16</v>
      </c>
      <c r="D176" s="7" t="s">
        <v>17</v>
      </c>
      <c r="E176" s="14" t="s">
        <v>350</v>
      </c>
      <c r="F176" s="9" t="s">
        <v>19</v>
      </c>
      <c r="G176" s="10">
        <v>3.2</v>
      </c>
      <c r="H176" s="11">
        <v>0.24736573305600004</v>
      </c>
      <c r="I176" s="11">
        <v>0.24236573305600004</v>
      </c>
      <c r="J176" s="12"/>
      <c r="K176" s="13"/>
      <c r="L176" s="39"/>
    </row>
    <row r="177" spans="1:12" ht="26.25">
      <c r="A177" s="5">
        <v>170</v>
      </c>
      <c r="B177" s="5" t="s">
        <v>351</v>
      </c>
      <c r="C177" s="6" t="s">
        <v>16</v>
      </c>
      <c r="D177" s="7" t="s">
        <v>17</v>
      </c>
      <c r="E177" s="8" t="s">
        <v>352</v>
      </c>
      <c r="F177" s="9" t="s">
        <v>19</v>
      </c>
      <c r="G177" s="10">
        <v>20</v>
      </c>
      <c r="H177" s="11">
        <v>-3.405391988033373</v>
      </c>
      <c r="I177" s="11">
        <v>-3.430391988033373</v>
      </c>
      <c r="J177" s="12"/>
      <c r="K177" s="13"/>
      <c r="L177" s="39"/>
    </row>
    <row r="178" spans="1:12" ht="26.25">
      <c r="A178" s="5">
        <v>171</v>
      </c>
      <c r="B178" s="5" t="s">
        <v>353</v>
      </c>
      <c r="C178" s="6" t="s">
        <v>16</v>
      </c>
      <c r="D178" s="7" t="s">
        <v>17</v>
      </c>
      <c r="E178" s="8" t="s">
        <v>354</v>
      </c>
      <c r="F178" s="9" t="s">
        <v>19</v>
      </c>
      <c r="G178" s="10">
        <v>1.6</v>
      </c>
      <c r="H178" s="11">
        <v>0.8264678476779022</v>
      </c>
      <c r="I178" s="11">
        <v>0.8164678476779021</v>
      </c>
      <c r="J178" s="12"/>
      <c r="K178" s="13"/>
      <c r="L178" s="39"/>
    </row>
    <row r="179" spans="1:12" ht="26.25">
      <c r="A179" s="5">
        <v>172</v>
      </c>
      <c r="B179" s="5" t="s">
        <v>355</v>
      </c>
      <c r="C179" s="6" t="s">
        <v>16</v>
      </c>
      <c r="D179" s="7" t="s">
        <v>17</v>
      </c>
      <c r="E179" s="8" t="s">
        <v>354</v>
      </c>
      <c r="F179" s="9" t="s">
        <v>19</v>
      </c>
      <c r="G179" s="10">
        <v>5</v>
      </c>
      <c r="H179" s="11">
        <v>-0.035184793239303874</v>
      </c>
      <c r="I179" s="11">
        <v>-0.06618479323930387</v>
      </c>
      <c r="J179" s="12"/>
      <c r="K179" s="13"/>
      <c r="L179" s="39"/>
    </row>
    <row r="180" spans="1:12" ht="26.25">
      <c r="A180" s="5">
        <v>173</v>
      </c>
      <c r="B180" s="5" t="s">
        <v>356</v>
      </c>
      <c r="C180" s="6" t="s">
        <v>16</v>
      </c>
      <c r="D180" s="7" t="s">
        <v>17</v>
      </c>
      <c r="E180" s="8" t="s">
        <v>354</v>
      </c>
      <c r="F180" s="9" t="s">
        <v>19</v>
      </c>
      <c r="G180" s="10">
        <v>1.8</v>
      </c>
      <c r="H180" s="11">
        <v>0.8972128212726953</v>
      </c>
      <c r="I180" s="11">
        <v>0.8902128212726953</v>
      </c>
      <c r="J180" s="12"/>
      <c r="K180" s="13"/>
      <c r="L180" s="39"/>
    </row>
    <row r="181" spans="1:12" ht="26.25">
      <c r="A181" s="5">
        <v>174</v>
      </c>
      <c r="B181" s="5" t="s">
        <v>357</v>
      </c>
      <c r="C181" s="6" t="s">
        <v>16</v>
      </c>
      <c r="D181" s="7" t="s">
        <v>17</v>
      </c>
      <c r="E181" s="8" t="s">
        <v>358</v>
      </c>
      <c r="F181" s="9" t="s">
        <v>50</v>
      </c>
      <c r="G181" s="10">
        <v>12.6</v>
      </c>
      <c r="H181" s="11">
        <v>2.842999263667946</v>
      </c>
      <c r="I181" s="11">
        <v>2.698999263667946</v>
      </c>
      <c r="J181" s="12"/>
      <c r="K181" s="13"/>
      <c r="L181" s="39"/>
    </row>
    <row r="182" spans="1:12" ht="26.25">
      <c r="A182" s="5">
        <v>175</v>
      </c>
      <c r="B182" s="5" t="s">
        <v>359</v>
      </c>
      <c r="C182" s="6" t="s">
        <v>16</v>
      </c>
      <c r="D182" s="7" t="s">
        <v>17</v>
      </c>
      <c r="E182" s="8" t="s">
        <v>360</v>
      </c>
      <c r="F182" s="9" t="s">
        <v>19</v>
      </c>
      <c r="G182" s="10">
        <v>1.6</v>
      </c>
      <c r="H182" s="11">
        <v>1.061735315854207</v>
      </c>
      <c r="I182" s="11">
        <v>1.0467353158542072</v>
      </c>
      <c r="J182" s="12"/>
      <c r="K182" s="13"/>
      <c r="L182" s="39"/>
    </row>
    <row r="183" spans="1:12" ht="26.25">
      <c r="A183" s="5">
        <v>176</v>
      </c>
      <c r="B183" s="5" t="s">
        <v>361</v>
      </c>
      <c r="C183" s="6" t="s">
        <v>16</v>
      </c>
      <c r="D183" s="7" t="s">
        <v>17</v>
      </c>
      <c r="E183" s="8" t="s">
        <v>360</v>
      </c>
      <c r="F183" s="9" t="s">
        <v>19</v>
      </c>
      <c r="G183" s="10">
        <v>1.6</v>
      </c>
      <c r="H183" s="11">
        <v>0.5953158315207854</v>
      </c>
      <c r="I183" s="11">
        <v>0.5953158315207854</v>
      </c>
      <c r="J183" s="12"/>
      <c r="K183" s="13"/>
      <c r="L183" s="39"/>
    </row>
    <row r="184" spans="1:12" ht="15">
      <c r="A184" s="5">
        <v>177</v>
      </c>
      <c r="B184" s="5" t="s">
        <v>362</v>
      </c>
      <c r="C184" s="6" t="s">
        <v>16</v>
      </c>
      <c r="D184" s="7" t="s">
        <v>17</v>
      </c>
      <c r="E184" s="14" t="s">
        <v>363</v>
      </c>
      <c r="F184" s="9" t="s">
        <v>19</v>
      </c>
      <c r="G184" s="10">
        <v>4</v>
      </c>
      <c r="H184" s="11">
        <v>1.178157307392</v>
      </c>
      <c r="I184" s="11">
        <v>1.052157307392</v>
      </c>
      <c r="J184" s="12"/>
      <c r="K184" s="13"/>
      <c r="L184" s="39"/>
    </row>
    <row r="185" spans="1:12" ht="26.25">
      <c r="A185" s="5">
        <v>178</v>
      </c>
      <c r="B185" s="5" t="s">
        <v>364</v>
      </c>
      <c r="C185" s="6" t="s">
        <v>16</v>
      </c>
      <c r="D185" s="7" t="s">
        <v>17</v>
      </c>
      <c r="E185" s="14" t="s">
        <v>365</v>
      </c>
      <c r="F185" s="9" t="s">
        <v>19</v>
      </c>
      <c r="G185" s="10">
        <v>4.1</v>
      </c>
      <c r="H185" s="11">
        <v>-0.08856768000000012</v>
      </c>
      <c r="I185" s="11">
        <v>-0.1625676800000001</v>
      </c>
      <c r="J185" s="12"/>
      <c r="K185" s="13"/>
      <c r="L185" s="39"/>
    </row>
    <row r="186" spans="1:12" ht="15">
      <c r="A186" s="5">
        <v>179</v>
      </c>
      <c r="B186" s="5" t="s">
        <v>366</v>
      </c>
      <c r="C186" s="6" t="s">
        <v>16</v>
      </c>
      <c r="D186" s="7" t="s">
        <v>17</v>
      </c>
      <c r="E186" s="8" t="s">
        <v>367</v>
      </c>
      <c r="F186" s="9" t="s">
        <v>19</v>
      </c>
      <c r="G186" s="10">
        <v>4.1</v>
      </c>
      <c r="H186" s="11">
        <v>-0.004467573059997926</v>
      </c>
      <c r="I186" s="11">
        <v>-0.33446757305999797</v>
      </c>
      <c r="J186" s="12"/>
      <c r="K186" s="13"/>
      <c r="L186" s="39"/>
    </row>
    <row r="187" spans="1:12" ht="15">
      <c r="A187" s="5">
        <v>180</v>
      </c>
      <c r="B187" s="5" t="s">
        <v>368</v>
      </c>
      <c r="C187" s="6" t="s">
        <v>16</v>
      </c>
      <c r="D187" s="7" t="s">
        <v>17</v>
      </c>
      <c r="E187" s="8" t="s">
        <v>369</v>
      </c>
      <c r="F187" s="9" t="s">
        <v>50</v>
      </c>
      <c r="G187" s="10">
        <v>32</v>
      </c>
      <c r="H187" s="11">
        <v>-0.503419862399999</v>
      </c>
      <c r="I187" s="11">
        <v>-0.993419862399999</v>
      </c>
      <c r="J187" s="12"/>
      <c r="K187" s="13"/>
      <c r="L187" s="39"/>
    </row>
    <row r="188" spans="1:12" ht="26.25">
      <c r="A188" s="5">
        <v>181</v>
      </c>
      <c r="B188" s="5" t="s">
        <v>370</v>
      </c>
      <c r="C188" s="6" t="s">
        <v>16</v>
      </c>
      <c r="D188" s="7" t="s">
        <v>17</v>
      </c>
      <c r="E188" s="8" t="s">
        <v>371</v>
      </c>
      <c r="F188" s="9" t="s">
        <v>19</v>
      </c>
      <c r="G188" s="10">
        <v>2.5</v>
      </c>
      <c r="H188" s="11">
        <v>1.5235058941440003</v>
      </c>
      <c r="I188" s="11">
        <v>1.4835058941440002</v>
      </c>
      <c r="J188" s="12"/>
      <c r="K188" s="13"/>
      <c r="L188" s="39"/>
    </row>
    <row r="189" spans="1:12" ht="26.25">
      <c r="A189" s="5">
        <v>182</v>
      </c>
      <c r="B189" s="5" t="s">
        <v>372</v>
      </c>
      <c r="C189" s="6" t="s">
        <v>16</v>
      </c>
      <c r="D189" s="7" t="s">
        <v>17</v>
      </c>
      <c r="E189" s="8" t="s">
        <v>373</v>
      </c>
      <c r="F189" s="9" t="s">
        <v>19</v>
      </c>
      <c r="G189" s="10">
        <v>10.3</v>
      </c>
      <c r="H189" s="11">
        <v>1.876116303057387</v>
      </c>
      <c r="I189" s="11">
        <v>1.512116303057387</v>
      </c>
      <c r="J189" s="12"/>
      <c r="K189" s="13"/>
      <c r="L189" s="39"/>
    </row>
    <row r="190" spans="1:12" ht="26.25">
      <c r="A190" s="5">
        <v>183</v>
      </c>
      <c r="B190" s="5" t="s">
        <v>374</v>
      </c>
      <c r="C190" s="6" t="s">
        <v>16</v>
      </c>
      <c r="D190" s="7" t="s">
        <v>17</v>
      </c>
      <c r="E190" s="8" t="s">
        <v>375</v>
      </c>
      <c r="F190" s="9" t="s">
        <v>19</v>
      </c>
      <c r="G190" s="10">
        <v>4</v>
      </c>
      <c r="H190" s="11">
        <v>2.7386374360636134</v>
      </c>
      <c r="I190" s="11">
        <v>2.6436374360636132</v>
      </c>
      <c r="J190" s="12"/>
      <c r="K190" s="13"/>
      <c r="L190" s="39"/>
    </row>
    <row r="191" spans="1:12" ht="26.25">
      <c r="A191" s="5">
        <v>184</v>
      </c>
      <c r="B191" s="5" t="s">
        <v>376</v>
      </c>
      <c r="C191" s="6" t="s">
        <v>16</v>
      </c>
      <c r="D191" s="7" t="s">
        <v>17</v>
      </c>
      <c r="E191" s="14" t="s">
        <v>377</v>
      </c>
      <c r="F191" s="9" t="s">
        <v>71</v>
      </c>
      <c r="G191" s="10">
        <v>50</v>
      </c>
      <c r="H191" s="11">
        <v>1.8910312936320013</v>
      </c>
      <c r="I191" s="11">
        <v>-1.0449687063679987</v>
      </c>
      <c r="J191" s="12"/>
      <c r="K191" s="13"/>
      <c r="L191" s="39"/>
    </row>
    <row r="192" spans="1:12" ht="26.25">
      <c r="A192" s="5">
        <v>185</v>
      </c>
      <c r="B192" s="5" t="s">
        <v>378</v>
      </c>
      <c r="C192" s="6" t="s">
        <v>16</v>
      </c>
      <c r="D192" s="7" t="s">
        <v>17</v>
      </c>
      <c r="E192" s="8" t="s">
        <v>212</v>
      </c>
      <c r="F192" s="9" t="s">
        <v>33</v>
      </c>
      <c r="G192" s="10">
        <v>20</v>
      </c>
      <c r="H192" s="11">
        <v>-2.0246371807999997</v>
      </c>
      <c r="I192" s="11">
        <v>-2.1296371807999996</v>
      </c>
      <c r="J192" s="12"/>
      <c r="K192" s="13"/>
      <c r="L192" s="39"/>
    </row>
    <row r="193" spans="1:12" ht="15">
      <c r="A193" s="5">
        <v>186</v>
      </c>
      <c r="B193" s="5" t="s">
        <v>379</v>
      </c>
      <c r="C193" s="6" t="s">
        <v>16</v>
      </c>
      <c r="D193" s="7" t="s">
        <v>17</v>
      </c>
      <c r="E193" s="8" t="s">
        <v>380</v>
      </c>
      <c r="F193" s="9" t="s">
        <v>19</v>
      </c>
      <c r="G193" s="10">
        <v>6.3</v>
      </c>
      <c r="H193" s="11">
        <v>0.1149764128973633</v>
      </c>
      <c r="I193" s="11">
        <v>0.019976412897363294</v>
      </c>
      <c r="J193" s="12"/>
      <c r="K193" s="13"/>
      <c r="L193" s="39"/>
    </row>
    <row r="194" spans="1:12" ht="26.25">
      <c r="A194" s="5">
        <v>187</v>
      </c>
      <c r="B194" s="5" t="s">
        <v>381</v>
      </c>
      <c r="C194" s="6" t="s">
        <v>16</v>
      </c>
      <c r="D194" s="7" t="s">
        <v>17</v>
      </c>
      <c r="E194" s="8" t="s">
        <v>382</v>
      </c>
      <c r="F194" s="9" t="s">
        <v>19</v>
      </c>
      <c r="G194" s="10">
        <v>1.8</v>
      </c>
      <c r="H194" s="11">
        <v>0.8551383509760001</v>
      </c>
      <c r="I194" s="11">
        <v>0.8351383509760001</v>
      </c>
      <c r="J194" s="12"/>
      <c r="K194" s="13"/>
      <c r="L194" s="39"/>
    </row>
    <row r="195" spans="1:12" ht="26.25">
      <c r="A195" s="5">
        <v>188</v>
      </c>
      <c r="B195" s="5" t="s">
        <v>383</v>
      </c>
      <c r="C195" s="6" t="s">
        <v>16</v>
      </c>
      <c r="D195" s="7" t="s">
        <v>17</v>
      </c>
      <c r="E195" s="8" t="s">
        <v>384</v>
      </c>
      <c r="F195" s="9" t="s">
        <v>19</v>
      </c>
      <c r="G195" s="10">
        <v>1.6</v>
      </c>
      <c r="H195" s="11">
        <v>1.183778286912</v>
      </c>
      <c r="I195" s="11">
        <v>1.183778286912</v>
      </c>
      <c r="J195" s="12"/>
      <c r="K195" s="13"/>
      <c r="L195" s="39"/>
    </row>
    <row r="196" spans="1:12" ht="26.25">
      <c r="A196" s="5">
        <v>189</v>
      </c>
      <c r="B196" s="5" t="s">
        <v>385</v>
      </c>
      <c r="C196" s="6" t="s">
        <v>16</v>
      </c>
      <c r="D196" s="7" t="s">
        <v>17</v>
      </c>
      <c r="E196" s="8" t="s">
        <v>386</v>
      </c>
      <c r="F196" s="9" t="s">
        <v>19</v>
      </c>
      <c r="G196" s="10">
        <v>4.1</v>
      </c>
      <c r="H196" s="11">
        <v>1.1083616638848</v>
      </c>
      <c r="I196" s="11">
        <v>1.0463616638848</v>
      </c>
      <c r="J196" s="12"/>
      <c r="K196" s="13"/>
      <c r="L196" s="39"/>
    </row>
    <row r="197" spans="1:12" ht="26.25">
      <c r="A197" s="5">
        <v>190</v>
      </c>
      <c r="B197" s="5" t="s">
        <v>387</v>
      </c>
      <c r="C197" s="6" t="s">
        <v>16</v>
      </c>
      <c r="D197" s="7" t="s">
        <v>17</v>
      </c>
      <c r="E197" s="14" t="s">
        <v>388</v>
      </c>
      <c r="F197" s="15" t="s">
        <v>71</v>
      </c>
      <c r="G197" s="10">
        <v>26</v>
      </c>
      <c r="H197" s="11">
        <v>8.062565272319997</v>
      </c>
      <c r="I197" s="11">
        <v>7.923565272319997</v>
      </c>
      <c r="J197" s="12"/>
      <c r="K197" s="13"/>
      <c r="L197" s="39"/>
    </row>
    <row r="198" spans="1:12" ht="26.25">
      <c r="A198" s="5">
        <v>191</v>
      </c>
      <c r="B198" s="5" t="s">
        <v>389</v>
      </c>
      <c r="C198" s="6" t="s">
        <v>16</v>
      </c>
      <c r="D198" s="7" t="s">
        <v>17</v>
      </c>
      <c r="E198" s="8" t="s">
        <v>390</v>
      </c>
      <c r="F198" s="9" t="s">
        <v>19</v>
      </c>
      <c r="G198" s="10">
        <v>1.6</v>
      </c>
      <c r="H198" s="11">
        <v>1.140033378432</v>
      </c>
      <c r="I198" s="11">
        <v>1.110033378432</v>
      </c>
      <c r="J198" s="12"/>
      <c r="K198" s="13"/>
      <c r="L198" s="39"/>
    </row>
    <row r="199" spans="1:12" ht="15">
      <c r="A199" s="5">
        <v>192</v>
      </c>
      <c r="B199" s="5" t="s">
        <v>391</v>
      </c>
      <c r="C199" s="6" t="s">
        <v>16</v>
      </c>
      <c r="D199" s="7" t="s">
        <v>17</v>
      </c>
      <c r="E199" s="8" t="s">
        <v>392</v>
      </c>
      <c r="F199" s="9" t="s">
        <v>50</v>
      </c>
      <c r="G199" s="10">
        <v>12.6</v>
      </c>
      <c r="H199" s="11">
        <v>-0.831149052212346</v>
      </c>
      <c r="I199" s="11">
        <v>-1.073149052212346</v>
      </c>
      <c r="J199" s="12"/>
      <c r="K199" s="13"/>
      <c r="L199" s="39"/>
    </row>
    <row r="200" spans="1:12" ht="26.25">
      <c r="A200" s="5">
        <v>193</v>
      </c>
      <c r="B200" s="5" t="s">
        <v>393</v>
      </c>
      <c r="C200" s="6" t="s">
        <v>16</v>
      </c>
      <c r="D200" s="7" t="s">
        <v>17</v>
      </c>
      <c r="E200" s="14" t="s">
        <v>394</v>
      </c>
      <c r="F200" s="15" t="s">
        <v>33</v>
      </c>
      <c r="G200" s="10">
        <v>41</v>
      </c>
      <c r="H200" s="11">
        <v>-9.377469988899994</v>
      </c>
      <c r="I200" s="11">
        <v>-10.367469988899995</v>
      </c>
      <c r="J200" s="12"/>
      <c r="K200" s="13"/>
      <c r="L200" s="39"/>
    </row>
    <row r="201" spans="1:12" ht="26.25">
      <c r="A201" s="5">
        <v>194</v>
      </c>
      <c r="B201" s="5" t="s">
        <v>395</v>
      </c>
      <c r="C201" s="6" t="s">
        <v>16</v>
      </c>
      <c r="D201" s="7" t="s">
        <v>17</v>
      </c>
      <c r="E201" s="8" t="s">
        <v>396</v>
      </c>
      <c r="F201" s="9" t="s">
        <v>19</v>
      </c>
      <c r="G201" s="10">
        <v>5</v>
      </c>
      <c r="H201" s="11">
        <v>1.4923385535052798</v>
      </c>
      <c r="I201" s="11">
        <v>1.4923385535052798</v>
      </c>
      <c r="J201" s="12"/>
      <c r="K201" s="13"/>
      <c r="L201" s="39"/>
    </row>
    <row r="202" spans="1:12" ht="15">
      <c r="A202" s="5">
        <v>195</v>
      </c>
      <c r="B202" s="5" t="s">
        <v>397</v>
      </c>
      <c r="C202" s="6" t="s">
        <v>16</v>
      </c>
      <c r="D202" s="7" t="s">
        <v>17</v>
      </c>
      <c r="E202" s="8" t="s">
        <v>398</v>
      </c>
      <c r="F202" s="9" t="s">
        <v>19</v>
      </c>
      <c r="G202" s="10">
        <v>2.5</v>
      </c>
      <c r="H202" s="11">
        <v>0.6563242347833611</v>
      </c>
      <c r="I202" s="11">
        <v>0.5453242347833611</v>
      </c>
      <c r="J202" s="12"/>
      <c r="K202" s="13"/>
      <c r="L202" s="39"/>
    </row>
    <row r="203" spans="1:12" ht="26.25">
      <c r="A203" s="5">
        <v>196</v>
      </c>
      <c r="B203" s="5" t="s">
        <v>399</v>
      </c>
      <c r="C203" s="6" t="s">
        <v>16</v>
      </c>
      <c r="D203" s="7" t="s">
        <v>17</v>
      </c>
      <c r="E203" s="8" t="s">
        <v>400</v>
      </c>
      <c r="F203" s="9" t="s">
        <v>19</v>
      </c>
      <c r="G203" s="10">
        <v>1.6</v>
      </c>
      <c r="H203" s="11">
        <v>1.072185422007957</v>
      </c>
      <c r="I203" s="11">
        <v>1.070685422007957</v>
      </c>
      <c r="J203" s="12"/>
      <c r="K203" s="13"/>
      <c r="L203" s="39"/>
    </row>
    <row r="204" spans="1:12" ht="15">
      <c r="A204" s="5">
        <v>197</v>
      </c>
      <c r="B204" s="5" t="s">
        <v>401</v>
      </c>
      <c r="C204" s="6" t="s">
        <v>16</v>
      </c>
      <c r="D204" s="7" t="s">
        <v>17</v>
      </c>
      <c r="E204" s="14" t="s">
        <v>402</v>
      </c>
      <c r="F204" s="9" t="s">
        <v>19</v>
      </c>
      <c r="G204" s="10">
        <v>2.5</v>
      </c>
      <c r="H204" s="11">
        <v>1.0747614608640002</v>
      </c>
      <c r="I204" s="11">
        <v>1.008761460864</v>
      </c>
      <c r="J204" s="12"/>
      <c r="K204" s="13"/>
      <c r="L204" s="39"/>
    </row>
    <row r="205" spans="1:12" ht="15">
      <c r="A205" s="5">
        <v>198</v>
      </c>
      <c r="B205" s="5" t="s">
        <v>403</v>
      </c>
      <c r="C205" s="6" t="s">
        <v>16</v>
      </c>
      <c r="D205" s="7" t="s">
        <v>17</v>
      </c>
      <c r="E205" s="8" t="s">
        <v>404</v>
      </c>
      <c r="F205" s="9" t="s">
        <v>19</v>
      </c>
      <c r="G205" s="10">
        <v>2.5</v>
      </c>
      <c r="H205" s="11">
        <v>1.1531975706366222</v>
      </c>
      <c r="I205" s="11">
        <v>1.1531975706366222</v>
      </c>
      <c r="J205" s="12"/>
      <c r="K205" s="13"/>
      <c r="L205" s="39"/>
    </row>
    <row r="206" spans="1:12" ht="39">
      <c r="A206" s="5">
        <v>199</v>
      </c>
      <c r="B206" s="5" t="s">
        <v>405</v>
      </c>
      <c r="C206" s="6" t="s">
        <v>16</v>
      </c>
      <c r="D206" s="7" t="s">
        <v>17</v>
      </c>
      <c r="E206" s="14" t="s">
        <v>406</v>
      </c>
      <c r="F206" s="9" t="s">
        <v>90</v>
      </c>
      <c r="G206" s="10">
        <v>20</v>
      </c>
      <c r="H206" s="11">
        <v>-1.5098669040000003</v>
      </c>
      <c r="I206" s="11">
        <v>-2.5948669040000003</v>
      </c>
      <c r="J206" s="12"/>
      <c r="K206" s="13"/>
      <c r="L206" s="39"/>
    </row>
    <row r="207" spans="1:12" ht="39">
      <c r="A207" s="5">
        <v>200</v>
      </c>
      <c r="B207" s="5" t="s">
        <v>407</v>
      </c>
      <c r="C207" s="6" t="s">
        <v>16</v>
      </c>
      <c r="D207" s="7" t="s">
        <v>17</v>
      </c>
      <c r="E207" s="8" t="s">
        <v>408</v>
      </c>
      <c r="F207" s="15" t="s">
        <v>71</v>
      </c>
      <c r="G207" s="10">
        <v>20</v>
      </c>
      <c r="H207" s="11">
        <v>2.986090734079066</v>
      </c>
      <c r="I207" s="11">
        <v>2.832090734079066</v>
      </c>
      <c r="J207" s="12"/>
      <c r="K207" s="13"/>
      <c r="L207" s="39"/>
    </row>
    <row r="208" spans="1:12" ht="26.25">
      <c r="A208" s="5">
        <v>201</v>
      </c>
      <c r="B208" s="5" t="s">
        <v>409</v>
      </c>
      <c r="C208" s="6" t="s">
        <v>16</v>
      </c>
      <c r="D208" s="7" t="s">
        <v>17</v>
      </c>
      <c r="E208" s="8" t="s">
        <v>410</v>
      </c>
      <c r="F208" s="9" t="s">
        <v>19</v>
      </c>
      <c r="G208" s="10">
        <v>1.6</v>
      </c>
      <c r="H208" s="11">
        <v>0.9321832435967999</v>
      </c>
      <c r="I208" s="11">
        <v>0.9024832435968</v>
      </c>
      <c r="J208" s="12"/>
      <c r="K208" s="13"/>
      <c r="L208" s="39"/>
    </row>
    <row r="209" spans="1:12" ht="26.25">
      <c r="A209" s="5">
        <v>202</v>
      </c>
      <c r="B209" s="5" t="s">
        <v>411</v>
      </c>
      <c r="C209" s="6" t="s">
        <v>16</v>
      </c>
      <c r="D209" s="7" t="s">
        <v>17</v>
      </c>
      <c r="E209" s="14" t="s">
        <v>412</v>
      </c>
      <c r="F209" s="15" t="s">
        <v>33</v>
      </c>
      <c r="G209" s="10">
        <v>50</v>
      </c>
      <c r="H209" s="11">
        <v>-10.953131196799996</v>
      </c>
      <c r="I209" s="11">
        <v>-12.083131196799997</v>
      </c>
      <c r="J209" s="12"/>
      <c r="K209" s="13"/>
      <c r="L209" s="39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>
        <v>2</v>
      </c>
      <c r="B211" s="31" t="s">
        <v>413</v>
      </c>
      <c r="C211" s="32" t="s">
        <v>414</v>
      </c>
      <c r="D211" s="7" t="s">
        <v>17</v>
      </c>
      <c r="E211" s="7"/>
      <c r="F211" s="33"/>
      <c r="G211" s="5"/>
      <c r="H211" s="5"/>
      <c r="I211" s="5"/>
    </row>
    <row r="212" spans="1:9" ht="15">
      <c r="A212" s="5">
        <v>3</v>
      </c>
      <c r="B212" s="31" t="s">
        <v>415</v>
      </c>
      <c r="C212" s="24" t="s">
        <v>416</v>
      </c>
      <c r="D212" s="7" t="s">
        <v>17</v>
      </c>
      <c r="E212" s="34"/>
      <c r="F212" s="7"/>
      <c r="G212" s="5"/>
      <c r="H212" s="5"/>
      <c r="I212" s="5"/>
    </row>
    <row r="213" spans="1:9" ht="15">
      <c r="A213" s="5">
        <v>4</v>
      </c>
      <c r="B213" s="31" t="s">
        <v>417</v>
      </c>
      <c r="C213" s="32" t="s">
        <v>414</v>
      </c>
      <c r="D213" s="7" t="s">
        <v>17</v>
      </c>
      <c r="E213" s="34"/>
      <c r="F213" s="33"/>
      <c r="G213" s="5"/>
      <c r="H213" s="5"/>
      <c r="I213" s="5"/>
    </row>
    <row r="214" spans="1:9" ht="15">
      <c r="A214" s="5">
        <v>5</v>
      </c>
      <c r="B214" s="31" t="s">
        <v>418</v>
      </c>
      <c r="C214" s="32" t="s">
        <v>419</v>
      </c>
      <c r="D214" s="7" t="s">
        <v>17</v>
      </c>
      <c r="E214" s="34"/>
      <c r="F214" s="33"/>
      <c r="G214" s="5"/>
      <c r="H214" s="5"/>
      <c r="I214" s="5"/>
    </row>
    <row r="215" spans="1:9" ht="15">
      <c r="A215" s="5">
        <v>6</v>
      </c>
      <c r="B215" s="31" t="s">
        <v>420</v>
      </c>
      <c r="C215" s="32" t="s">
        <v>421</v>
      </c>
      <c r="D215" s="7" t="s">
        <v>17</v>
      </c>
      <c r="E215" s="34"/>
      <c r="F215" s="33"/>
      <c r="G215" s="5"/>
      <c r="H215" s="5"/>
      <c r="I215" s="5"/>
    </row>
    <row r="216" spans="1:9" ht="15">
      <c r="A216" s="5">
        <v>7</v>
      </c>
      <c r="B216" s="31" t="s">
        <v>422</v>
      </c>
      <c r="C216" s="32" t="s">
        <v>421</v>
      </c>
      <c r="D216" s="7" t="s">
        <v>17</v>
      </c>
      <c r="E216" s="34"/>
      <c r="F216" s="33"/>
      <c r="G216" s="5"/>
      <c r="H216" s="5"/>
      <c r="I216" s="5"/>
    </row>
    <row r="217" spans="4:5" ht="15">
      <c r="D217" s="35"/>
      <c r="E217" s="5"/>
    </row>
    <row r="218" ht="15">
      <c r="A218" s="36" t="s">
        <v>423</v>
      </c>
    </row>
    <row r="219" ht="15">
      <c r="A219" s="37" t="s">
        <v>424</v>
      </c>
    </row>
    <row r="220" ht="15">
      <c r="A220" s="37" t="s">
        <v>425</v>
      </c>
    </row>
    <row r="221" spans="1:9" ht="409.6">
      <c r="A221" s="35" t="s">
        <v>426</v>
      </c>
      <c r="B221" s="35"/>
      <c r="C221" s="35"/>
      <c r="F221" s="35"/>
      <c r="G221" s="35"/>
      <c r="H221" s="35"/>
      <c r="I221" s="35"/>
    </row>
    <row r="222" ht="15">
      <c r="E222" s="35"/>
    </row>
  </sheetData>
  <autoFilter ref="A7:I7">
    <sortState ref="A8:I222">
      <sortCondition sortBy="value" ref="A8:A222"/>
    </sortState>
  </autoFilter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 topLeftCell="A1">
      <selection activeCell="F210" sqref="F2:F210"/>
    </sheetView>
  </sheetViews>
  <sheetFormatPr defaultColWidth="9.140625" defaultRowHeight="15"/>
  <cols>
    <col min="1" max="1" width="24.8515625" style="0" customWidth="1"/>
    <col min="3" max="3" width="15.57421875" style="0" customWidth="1"/>
  </cols>
  <sheetData>
    <row r="1" ht="15">
      <c r="C1">
        <v>1</v>
      </c>
    </row>
    <row r="2" spans="1:6" ht="15">
      <c r="A2" t="s">
        <v>15</v>
      </c>
      <c r="C2" t="s">
        <v>563</v>
      </c>
      <c r="D2">
        <v>0</v>
      </c>
      <c r="E2">
        <v>0</v>
      </c>
      <c r="F2">
        <f>E2/1000</f>
        <v>0</v>
      </c>
    </row>
    <row r="3" spans="1:6" ht="15">
      <c r="A3" t="s">
        <v>20</v>
      </c>
      <c r="C3" t="s">
        <v>573</v>
      </c>
      <c r="D3">
        <v>1</v>
      </c>
      <c r="E3">
        <v>8</v>
      </c>
      <c r="F3">
        <f aca="true" t="shared" si="0" ref="F3:F66">E3/1000</f>
        <v>0.008</v>
      </c>
    </row>
    <row r="4" spans="1:6" ht="15">
      <c r="A4" t="s">
        <v>22</v>
      </c>
      <c r="C4" t="s">
        <v>598</v>
      </c>
      <c r="D4">
        <v>0</v>
      </c>
      <c r="E4">
        <v>0</v>
      </c>
      <c r="F4">
        <f t="shared" si="0"/>
        <v>0</v>
      </c>
    </row>
    <row r="5" spans="1:6" ht="15">
      <c r="A5" t="s">
        <v>24</v>
      </c>
      <c r="C5" t="s">
        <v>464</v>
      </c>
      <c r="D5">
        <v>0</v>
      </c>
      <c r="E5">
        <v>0</v>
      </c>
      <c r="F5">
        <f t="shared" si="0"/>
        <v>0</v>
      </c>
    </row>
    <row r="6" spans="1:6" ht="15">
      <c r="A6" t="s">
        <v>27</v>
      </c>
      <c r="C6" t="s">
        <v>486</v>
      </c>
      <c r="D6">
        <v>7</v>
      </c>
      <c r="E6">
        <v>35</v>
      </c>
      <c r="F6">
        <f t="shared" si="0"/>
        <v>0.035</v>
      </c>
    </row>
    <row r="7" spans="1:6" ht="15">
      <c r="A7" t="s">
        <v>29</v>
      </c>
      <c r="C7" t="s">
        <v>477</v>
      </c>
      <c r="D7">
        <v>7</v>
      </c>
      <c r="E7">
        <v>102</v>
      </c>
      <c r="F7">
        <f t="shared" si="0"/>
        <v>0.102</v>
      </c>
    </row>
    <row r="8" spans="1:6" ht="15">
      <c r="A8" t="s">
        <v>31</v>
      </c>
      <c r="C8" t="s">
        <v>467</v>
      </c>
      <c r="D8">
        <v>30</v>
      </c>
      <c r="E8">
        <v>1067</v>
      </c>
      <c r="F8">
        <f t="shared" si="0"/>
        <v>1.067</v>
      </c>
    </row>
    <row r="9" spans="1:6" ht="15">
      <c r="A9" t="s">
        <v>34</v>
      </c>
      <c r="C9" t="s">
        <v>594</v>
      </c>
      <c r="D9">
        <v>14</v>
      </c>
      <c r="E9">
        <v>175</v>
      </c>
      <c r="F9">
        <f t="shared" si="0"/>
        <v>0.175</v>
      </c>
    </row>
    <row r="10" spans="1:6" ht="15">
      <c r="A10" t="s">
        <v>36</v>
      </c>
      <c r="C10" t="s">
        <v>550</v>
      </c>
      <c r="D10">
        <v>18</v>
      </c>
      <c r="E10">
        <v>210</v>
      </c>
      <c r="F10">
        <f t="shared" si="0"/>
        <v>0.21</v>
      </c>
    </row>
    <row r="11" spans="1:6" ht="15">
      <c r="A11" t="s">
        <v>38</v>
      </c>
      <c r="C11" t="s">
        <v>494</v>
      </c>
      <c r="D11">
        <v>0</v>
      </c>
      <c r="E11">
        <v>0</v>
      </c>
      <c r="F11">
        <f t="shared" si="0"/>
        <v>0</v>
      </c>
    </row>
    <row r="12" spans="1:6" ht="15">
      <c r="A12" t="s">
        <v>40</v>
      </c>
      <c r="C12" t="s">
        <v>441</v>
      </c>
      <c r="D12">
        <v>22</v>
      </c>
      <c r="E12">
        <v>872</v>
      </c>
      <c r="F12">
        <f t="shared" si="0"/>
        <v>0.872</v>
      </c>
    </row>
    <row r="13" spans="1:6" ht="15">
      <c r="A13" t="s">
        <v>42</v>
      </c>
      <c r="C13" t="s">
        <v>611</v>
      </c>
      <c r="D13">
        <v>5</v>
      </c>
      <c r="E13">
        <v>25</v>
      </c>
      <c r="F13">
        <f t="shared" si="0"/>
        <v>0.025</v>
      </c>
    </row>
    <row r="14" spans="1:6" ht="15">
      <c r="A14" t="s">
        <v>44</v>
      </c>
      <c r="C14" t="s">
        <v>497</v>
      </c>
      <c r="D14">
        <v>11</v>
      </c>
      <c r="E14">
        <v>532</v>
      </c>
      <c r="F14">
        <f t="shared" si="0"/>
        <v>0.532</v>
      </c>
    </row>
    <row r="15" spans="1:6" ht="15">
      <c r="A15" t="s">
        <v>46</v>
      </c>
      <c r="C15" t="s">
        <v>608</v>
      </c>
      <c r="D15">
        <v>0</v>
      </c>
      <c r="E15">
        <v>0</v>
      </c>
      <c r="F15">
        <f t="shared" si="0"/>
        <v>0</v>
      </c>
    </row>
    <row r="16" spans="1:6" ht="15">
      <c r="A16" t="s">
        <v>48</v>
      </c>
      <c r="C16" t="s">
        <v>512</v>
      </c>
      <c r="D16">
        <v>11</v>
      </c>
      <c r="E16">
        <v>1110</v>
      </c>
      <c r="F16">
        <f t="shared" si="0"/>
        <v>1.11</v>
      </c>
    </row>
    <row r="17" spans="1:6" ht="15">
      <c r="A17" t="s">
        <v>51</v>
      </c>
      <c r="C17" t="s">
        <v>612</v>
      </c>
      <c r="D17">
        <v>1</v>
      </c>
      <c r="E17">
        <v>15</v>
      </c>
      <c r="F17">
        <f t="shared" si="0"/>
        <v>0.015</v>
      </c>
    </row>
    <row r="18" spans="1:6" ht="15">
      <c r="A18" t="s">
        <v>53</v>
      </c>
      <c r="C18" t="s">
        <v>560</v>
      </c>
      <c r="D18">
        <v>4</v>
      </c>
      <c r="E18">
        <v>48</v>
      </c>
      <c r="F18">
        <f t="shared" si="0"/>
        <v>0.048</v>
      </c>
    </row>
    <row r="19" spans="1:6" ht="15">
      <c r="A19" t="s">
        <v>55</v>
      </c>
      <c r="C19" t="s">
        <v>507</v>
      </c>
      <c r="D19">
        <v>37</v>
      </c>
      <c r="E19">
        <v>148.5</v>
      </c>
      <c r="F19">
        <f t="shared" si="0"/>
        <v>0.1485</v>
      </c>
    </row>
    <row r="20" spans="1:6" ht="15">
      <c r="A20" t="s">
        <v>57</v>
      </c>
      <c r="C20" t="s">
        <v>470</v>
      </c>
      <c r="D20">
        <v>14</v>
      </c>
      <c r="E20">
        <v>189</v>
      </c>
      <c r="F20">
        <f t="shared" si="0"/>
        <v>0.189</v>
      </c>
    </row>
    <row r="21" spans="1:6" ht="15">
      <c r="A21" t="s">
        <v>59</v>
      </c>
      <c r="C21" t="s">
        <v>577</v>
      </c>
      <c r="D21">
        <v>0</v>
      </c>
      <c r="E21">
        <v>0</v>
      </c>
      <c r="F21">
        <f t="shared" si="0"/>
        <v>0</v>
      </c>
    </row>
    <row r="22" spans="1:6" ht="15">
      <c r="A22" t="s">
        <v>61</v>
      </c>
      <c r="C22" t="s">
        <v>549</v>
      </c>
      <c r="D22">
        <v>0</v>
      </c>
      <c r="E22">
        <v>0</v>
      </c>
      <c r="F22">
        <f t="shared" si="0"/>
        <v>0</v>
      </c>
    </row>
    <row r="23" spans="1:6" ht="15">
      <c r="A23" t="s">
        <v>63</v>
      </c>
      <c r="C23" t="s">
        <v>607</v>
      </c>
      <c r="D23">
        <v>2</v>
      </c>
      <c r="E23">
        <v>45</v>
      </c>
      <c r="F23">
        <f t="shared" si="0"/>
        <v>0.045</v>
      </c>
    </row>
    <row r="24" spans="1:6" ht="15">
      <c r="A24" t="s">
        <v>65</v>
      </c>
      <c r="C24" t="s">
        <v>597</v>
      </c>
      <c r="D24">
        <v>6</v>
      </c>
      <c r="E24">
        <v>35</v>
      </c>
      <c r="F24">
        <f t="shared" si="0"/>
        <v>0.035</v>
      </c>
    </row>
    <row r="25" spans="1:6" ht="15">
      <c r="A25" t="s">
        <v>67</v>
      </c>
      <c r="C25" t="s">
        <v>554</v>
      </c>
      <c r="D25">
        <v>2</v>
      </c>
      <c r="E25">
        <v>125</v>
      </c>
      <c r="F25">
        <f t="shared" si="0"/>
        <v>0.125</v>
      </c>
    </row>
    <row r="26" spans="1:6" ht="15">
      <c r="A26" t="s">
        <v>69</v>
      </c>
      <c r="C26" t="s">
        <v>442</v>
      </c>
      <c r="D26">
        <v>57</v>
      </c>
      <c r="E26">
        <v>667</v>
      </c>
      <c r="F26">
        <f t="shared" si="0"/>
        <v>0.667</v>
      </c>
    </row>
    <row r="27" spans="1:6" ht="15">
      <c r="A27" t="s">
        <v>72</v>
      </c>
      <c r="C27" t="s">
        <v>443</v>
      </c>
      <c r="D27">
        <v>18</v>
      </c>
      <c r="E27">
        <v>117</v>
      </c>
      <c r="F27">
        <f t="shared" si="0"/>
        <v>0.117</v>
      </c>
    </row>
    <row r="28" spans="1:6" ht="15">
      <c r="A28" t="s">
        <v>74</v>
      </c>
      <c r="C28" t="s">
        <v>596</v>
      </c>
      <c r="D28">
        <v>3</v>
      </c>
      <c r="E28">
        <v>26</v>
      </c>
      <c r="F28">
        <f t="shared" si="0"/>
        <v>0.026</v>
      </c>
    </row>
    <row r="29" spans="1:6" ht="15">
      <c r="A29" t="s">
        <v>76</v>
      </c>
      <c r="C29" t="s">
        <v>449</v>
      </c>
      <c r="D29">
        <v>57</v>
      </c>
      <c r="E29">
        <v>1801.4</v>
      </c>
      <c r="F29">
        <f t="shared" si="0"/>
        <v>1.8014000000000001</v>
      </c>
    </row>
    <row r="30" spans="1:6" ht="15">
      <c r="A30" t="s">
        <v>78</v>
      </c>
      <c r="C30" t="s">
        <v>513</v>
      </c>
      <c r="D30">
        <v>4</v>
      </c>
      <c r="E30">
        <v>34.5</v>
      </c>
      <c r="F30">
        <f t="shared" si="0"/>
        <v>0.0345</v>
      </c>
    </row>
    <row r="31" spans="1:6" ht="15">
      <c r="A31" t="s">
        <v>80</v>
      </c>
      <c r="C31" t="s">
        <v>585</v>
      </c>
      <c r="D31">
        <v>8</v>
      </c>
      <c r="E31">
        <v>65</v>
      </c>
      <c r="F31">
        <f t="shared" si="0"/>
        <v>0.065</v>
      </c>
    </row>
    <row r="32" spans="1:6" ht="15">
      <c r="A32" t="s">
        <v>82</v>
      </c>
      <c r="C32" t="s">
        <v>479</v>
      </c>
      <c r="D32">
        <v>0</v>
      </c>
      <c r="E32">
        <v>0</v>
      </c>
      <c r="F32">
        <f t="shared" si="0"/>
        <v>0</v>
      </c>
    </row>
    <row r="33" spans="1:6" ht="15">
      <c r="A33" t="s">
        <v>84</v>
      </c>
      <c r="C33" t="s">
        <v>610</v>
      </c>
      <c r="D33">
        <v>6</v>
      </c>
      <c r="E33">
        <v>92</v>
      </c>
      <c r="F33">
        <f t="shared" si="0"/>
        <v>0.092</v>
      </c>
    </row>
    <row r="34" spans="1:6" ht="15">
      <c r="A34" t="s">
        <v>86</v>
      </c>
      <c r="C34" t="s">
        <v>614</v>
      </c>
      <c r="D34">
        <v>5</v>
      </c>
      <c r="E34">
        <v>62</v>
      </c>
      <c r="F34">
        <f t="shared" si="0"/>
        <v>0.062</v>
      </c>
    </row>
    <row r="35" spans="1:6" ht="15">
      <c r="A35" t="s">
        <v>88</v>
      </c>
      <c r="C35" t="s">
        <v>427</v>
      </c>
      <c r="D35">
        <v>70</v>
      </c>
      <c r="E35">
        <v>2740</v>
      </c>
      <c r="F35">
        <f t="shared" si="0"/>
        <v>2.74</v>
      </c>
    </row>
    <row r="36" spans="1:6" ht="15">
      <c r="A36" t="s">
        <v>91</v>
      </c>
      <c r="C36" t="s">
        <v>91</v>
      </c>
      <c r="E36">
        <v>0</v>
      </c>
      <c r="F36">
        <f t="shared" si="0"/>
        <v>0</v>
      </c>
    </row>
    <row r="37" spans="1:6" ht="15">
      <c r="A37" t="s">
        <v>93</v>
      </c>
      <c r="C37" t="s">
        <v>578</v>
      </c>
      <c r="D37">
        <v>0</v>
      </c>
      <c r="E37">
        <v>0</v>
      </c>
      <c r="F37">
        <f t="shared" si="0"/>
        <v>0</v>
      </c>
    </row>
    <row r="38" spans="1:6" ht="15">
      <c r="A38" t="s">
        <v>95</v>
      </c>
      <c r="C38" t="s">
        <v>581</v>
      </c>
      <c r="D38">
        <v>0</v>
      </c>
      <c r="E38">
        <v>0</v>
      </c>
      <c r="F38">
        <f t="shared" si="0"/>
        <v>0</v>
      </c>
    </row>
    <row r="39" spans="1:6" ht="15">
      <c r="A39" t="s">
        <v>97</v>
      </c>
      <c r="C39" t="s">
        <v>593</v>
      </c>
      <c r="D39">
        <v>4</v>
      </c>
      <c r="E39">
        <v>365</v>
      </c>
      <c r="F39">
        <f t="shared" si="0"/>
        <v>0.365</v>
      </c>
    </row>
    <row r="40" spans="1:6" ht="15">
      <c r="A40" t="s">
        <v>99</v>
      </c>
      <c r="C40" t="s">
        <v>459</v>
      </c>
      <c r="D40">
        <v>3</v>
      </c>
      <c r="E40">
        <v>34</v>
      </c>
      <c r="F40">
        <f t="shared" si="0"/>
        <v>0.034</v>
      </c>
    </row>
    <row r="41" spans="1:6" ht="15">
      <c r="A41" t="s">
        <v>101</v>
      </c>
      <c r="C41" t="s">
        <v>476</v>
      </c>
      <c r="D41">
        <v>12</v>
      </c>
      <c r="E41">
        <v>338</v>
      </c>
      <c r="F41">
        <f t="shared" si="0"/>
        <v>0.338</v>
      </c>
    </row>
    <row r="42" spans="1:6" ht="15">
      <c r="A42" t="s">
        <v>103</v>
      </c>
      <c r="C42" t="s">
        <v>446</v>
      </c>
      <c r="D42">
        <v>31</v>
      </c>
      <c r="E42">
        <v>508</v>
      </c>
      <c r="F42">
        <f t="shared" si="0"/>
        <v>0.508</v>
      </c>
    </row>
    <row r="43" spans="1:6" ht="15">
      <c r="A43" t="s">
        <v>105</v>
      </c>
      <c r="C43" t="s">
        <v>570</v>
      </c>
      <c r="D43">
        <v>2</v>
      </c>
      <c r="E43">
        <v>16</v>
      </c>
      <c r="F43">
        <f t="shared" si="0"/>
        <v>0.016</v>
      </c>
    </row>
    <row r="44" spans="1:6" ht="15">
      <c r="A44" t="s">
        <v>107</v>
      </c>
      <c r="C44" t="s">
        <v>522</v>
      </c>
      <c r="D44">
        <v>4</v>
      </c>
      <c r="E44">
        <v>94</v>
      </c>
      <c r="F44">
        <f t="shared" si="0"/>
        <v>0.094</v>
      </c>
    </row>
    <row r="45" spans="1:6" ht="15">
      <c r="A45" t="s">
        <v>109</v>
      </c>
      <c r="C45" t="s">
        <v>511</v>
      </c>
      <c r="D45">
        <v>16</v>
      </c>
      <c r="E45">
        <v>1128</v>
      </c>
      <c r="F45">
        <f t="shared" si="0"/>
        <v>1.128</v>
      </c>
    </row>
    <row r="46" spans="1:6" ht="15">
      <c r="A46" t="s">
        <v>111</v>
      </c>
      <c r="C46" t="s">
        <v>492</v>
      </c>
      <c r="D46">
        <v>16</v>
      </c>
      <c r="E46">
        <v>236</v>
      </c>
      <c r="F46">
        <f t="shared" si="0"/>
        <v>0.236</v>
      </c>
    </row>
    <row r="47" spans="1:6" ht="15">
      <c r="A47" t="s">
        <v>113</v>
      </c>
      <c r="C47" t="s">
        <v>498</v>
      </c>
      <c r="D47">
        <v>7</v>
      </c>
      <c r="E47">
        <v>48</v>
      </c>
      <c r="F47">
        <f t="shared" si="0"/>
        <v>0.048</v>
      </c>
    </row>
    <row r="48" spans="1:6" ht="15">
      <c r="A48" t="s">
        <v>115</v>
      </c>
      <c r="C48" t="s">
        <v>500</v>
      </c>
      <c r="D48">
        <v>43</v>
      </c>
      <c r="E48">
        <v>3077</v>
      </c>
      <c r="F48">
        <f t="shared" si="0"/>
        <v>3.077</v>
      </c>
    </row>
    <row r="49" spans="1:6" ht="15">
      <c r="A49" t="s">
        <v>117</v>
      </c>
      <c r="C49" t="s">
        <v>499</v>
      </c>
      <c r="D49">
        <v>2</v>
      </c>
      <c r="E49">
        <v>12</v>
      </c>
      <c r="F49">
        <f t="shared" si="0"/>
        <v>0.012</v>
      </c>
    </row>
    <row r="50" spans="1:6" ht="15">
      <c r="A50" t="s">
        <v>119</v>
      </c>
      <c r="C50" t="s">
        <v>457</v>
      </c>
      <c r="D50">
        <v>2</v>
      </c>
      <c r="E50">
        <v>15</v>
      </c>
      <c r="F50">
        <f t="shared" si="0"/>
        <v>0.015</v>
      </c>
    </row>
    <row r="51" spans="1:6" ht="15">
      <c r="A51" t="s">
        <v>121</v>
      </c>
      <c r="C51" t="s">
        <v>472</v>
      </c>
      <c r="D51">
        <v>19</v>
      </c>
      <c r="E51">
        <v>112</v>
      </c>
      <c r="F51">
        <f t="shared" si="0"/>
        <v>0.112</v>
      </c>
    </row>
    <row r="52" spans="1:6" ht="15">
      <c r="A52" t="s">
        <v>123</v>
      </c>
      <c r="C52" t="s">
        <v>530</v>
      </c>
      <c r="D52">
        <v>2</v>
      </c>
      <c r="E52">
        <v>112</v>
      </c>
      <c r="F52">
        <f t="shared" si="0"/>
        <v>0.112</v>
      </c>
    </row>
    <row r="53" spans="1:6" ht="15">
      <c r="A53" t="s">
        <v>125</v>
      </c>
      <c r="C53" t="s">
        <v>609</v>
      </c>
      <c r="D53">
        <v>1</v>
      </c>
      <c r="E53">
        <v>15</v>
      </c>
      <c r="F53">
        <f t="shared" si="0"/>
        <v>0.015</v>
      </c>
    </row>
    <row r="54" spans="1:6" ht="15">
      <c r="A54" t="s">
        <v>127</v>
      </c>
      <c r="C54" t="s">
        <v>510</v>
      </c>
      <c r="D54">
        <v>1</v>
      </c>
      <c r="E54">
        <v>8</v>
      </c>
      <c r="F54">
        <f t="shared" si="0"/>
        <v>0.008</v>
      </c>
    </row>
    <row r="55" spans="1:6" ht="15">
      <c r="A55" t="s">
        <v>129</v>
      </c>
      <c r="C55" t="s">
        <v>521</v>
      </c>
      <c r="D55">
        <v>9</v>
      </c>
      <c r="E55">
        <v>59</v>
      </c>
      <c r="F55">
        <f t="shared" si="0"/>
        <v>0.059</v>
      </c>
    </row>
    <row r="56" spans="1:6" ht="15">
      <c r="A56" t="s">
        <v>130</v>
      </c>
      <c r="C56" t="s">
        <v>520</v>
      </c>
      <c r="D56">
        <v>10</v>
      </c>
      <c r="E56">
        <v>28</v>
      </c>
      <c r="F56">
        <f t="shared" si="0"/>
        <v>0.028</v>
      </c>
    </row>
    <row r="57" spans="1:6" ht="15">
      <c r="A57" t="s">
        <v>132</v>
      </c>
      <c r="C57" t="s">
        <v>465</v>
      </c>
      <c r="D57">
        <v>5</v>
      </c>
      <c r="E57">
        <v>1220</v>
      </c>
      <c r="F57">
        <f t="shared" si="0"/>
        <v>1.22</v>
      </c>
    </row>
    <row r="58" spans="1:6" ht="15">
      <c r="A58" t="s">
        <v>134</v>
      </c>
      <c r="C58" t="s">
        <v>617</v>
      </c>
      <c r="D58">
        <v>0</v>
      </c>
      <c r="E58">
        <v>0</v>
      </c>
      <c r="F58">
        <f t="shared" si="0"/>
        <v>0</v>
      </c>
    </row>
    <row r="59" spans="1:6" ht="15">
      <c r="A59" t="s">
        <v>136</v>
      </c>
      <c r="C59" t="s">
        <v>579</v>
      </c>
      <c r="D59">
        <v>16</v>
      </c>
      <c r="E59">
        <v>166</v>
      </c>
      <c r="F59">
        <f t="shared" si="0"/>
        <v>0.166</v>
      </c>
    </row>
    <row r="60" spans="1:6" ht="15">
      <c r="A60" t="s">
        <v>138</v>
      </c>
      <c r="C60" t="s">
        <v>615</v>
      </c>
      <c r="D60">
        <v>1</v>
      </c>
      <c r="E60">
        <v>10</v>
      </c>
      <c r="F60">
        <f t="shared" si="0"/>
        <v>0.01</v>
      </c>
    </row>
    <row r="61" spans="1:6" ht="15">
      <c r="A61" t="s">
        <v>140</v>
      </c>
      <c r="C61" t="s">
        <v>435</v>
      </c>
      <c r="D61">
        <v>37</v>
      </c>
      <c r="E61">
        <v>1687</v>
      </c>
      <c r="F61">
        <f t="shared" si="0"/>
        <v>1.687</v>
      </c>
    </row>
    <row r="62" spans="1:6" ht="15">
      <c r="A62" t="s">
        <v>142</v>
      </c>
      <c r="C62" t="s">
        <v>436</v>
      </c>
      <c r="D62">
        <v>32</v>
      </c>
      <c r="E62">
        <v>1092</v>
      </c>
      <c r="F62">
        <f t="shared" si="0"/>
        <v>1.092</v>
      </c>
    </row>
    <row r="63" spans="1:6" ht="15">
      <c r="A63" t="s">
        <v>143</v>
      </c>
      <c r="C63" t="s">
        <v>444</v>
      </c>
      <c r="D63">
        <v>36</v>
      </c>
      <c r="E63">
        <v>538</v>
      </c>
      <c r="F63">
        <f t="shared" si="0"/>
        <v>0.538</v>
      </c>
    </row>
    <row r="64" spans="1:6" ht="15">
      <c r="A64" t="s">
        <v>145</v>
      </c>
      <c r="C64" t="s">
        <v>493</v>
      </c>
      <c r="D64">
        <v>1</v>
      </c>
      <c r="E64">
        <v>10</v>
      </c>
      <c r="F64">
        <f t="shared" si="0"/>
        <v>0.01</v>
      </c>
    </row>
    <row r="65" spans="1:6" ht="15">
      <c r="A65" t="s">
        <v>147</v>
      </c>
      <c r="C65" t="s">
        <v>514</v>
      </c>
      <c r="D65">
        <v>0</v>
      </c>
      <c r="E65">
        <v>0</v>
      </c>
      <c r="F65">
        <f t="shared" si="0"/>
        <v>0</v>
      </c>
    </row>
    <row r="66" spans="1:6" ht="15">
      <c r="A66" t="s">
        <v>149</v>
      </c>
      <c r="C66" t="s">
        <v>557</v>
      </c>
      <c r="D66">
        <v>24</v>
      </c>
      <c r="E66">
        <v>238</v>
      </c>
      <c r="F66">
        <f t="shared" si="0"/>
        <v>0.238</v>
      </c>
    </row>
    <row r="67" spans="1:6" ht="15">
      <c r="A67" t="s">
        <v>151</v>
      </c>
      <c r="C67" t="s">
        <v>515</v>
      </c>
      <c r="D67">
        <v>8</v>
      </c>
      <c r="E67">
        <v>45</v>
      </c>
      <c r="F67">
        <f aca="true" t="shared" si="1" ref="F67:F130">E67/1000</f>
        <v>0.045</v>
      </c>
    </row>
    <row r="68" spans="1:6" ht="15">
      <c r="A68" t="s">
        <v>153</v>
      </c>
      <c r="C68" t="s">
        <v>523</v>
      </c>
      <c r="D68">
        <v>14</v>
      </c>
      <c r="E68">
        <v>173.5</v>
      </c>
      <c r="F68">
        <f t="shared" si="1"/>
        <v>0.1735</v>
      </c>
    </row>
    <row r="69" spans="1:6" ht="15">
      <c r="A69" t="s">
        <v>155</v>
      </c>
      <c r="C69" t="s">
        <v>437</v>
      </c>
      <c r="D69">
        <v>14</v>
      </c>
      <c r="E69">
        <v>218</v>
      </c>
      <c r="F69">
        <f t="shared" si="1"/>
        <v>0.218</v>
      </c>
    </row>
    <row r="70" spans="1:6" ht="15">
      <c r="A70" t="s">
        <v>157</v>
      </c>
      <c r="C70" t="s">
        <v>568</v>
      </c>
      <c r="D70">
        <v>11</v>
      </c>
      <c r="E70">
        <v>197</v>
      </c>
      <c r="F70">
        <f t="shared" si="1"/>
        <v>0.197</v>
      </c>
    </row>
    <row r="71" spans="1:6" ht="15">
      <c r="A71" t="s">
        <v>159</v>
      </c>
      <c r="C71" t="s">
        <v>586</v>
      </c>
      <c r="D71">
        <v>3</v>
      </c>
      <c r="E71">
        <v>39</v>
      </c>
      <c r="F71">
        <f t="shared" si="1"/>
        <v>0.039</v>
      </c>
    </row>
    <row r="72" spans="1:6" ht="15">
      <c r="A72" t="s">
        <v>161</v>
      </c>
      <c r="C72" t="s">
        <v>599</v>
      </c>
      <c r="D72">
        <v>3</v>
      </c>
      <c r="E72">
        <v>221</v>
      </c>
      <c r="F72">
        <f t="shared" si="1"/>
        <v>0.221</v>
      </c>
    </row>
    <row r="73" spans="1:6" ht="15">
      <c r="A73" t="s">
        <v>163</v>
      </c>
      <c r="C73" t="s">
        <v>490</v>
      </c>
      <c r="D73">
        <v>3</v>
      </c>
      <c r="E73">
        <v>25</v>
      </c>
      <c r="F73">
        <f t="shared" si="1"/>
        <v>0.025</v>
      </c>
    </row>
    <row r="74" spans="1:6" ht="15">
      <c r="A74" t="s">
        <v>165</v>
      </c>
      <c r="C74" t="s">
        <v>503</v>
      </c>
      <c r="D74">
        <v>50</v>
      </c>
      <c r="E74">
        <v>419</v>
      </c>
      <c r="F74">
        <f t="shared" si="1"/>
        <v>0.419</v>
      </c>
    </row>
    <row r="75" spans="1:6" ht="15">
      <c r="A75" t="s">
        <v>167</v>
      </c>
      <c r="C75" t="s">
        <v>502</v>
      </c>
      <c r="D75">
        <v>51</v>
      </c>
      <c r="E75">
        <v>696.5</v>
      </c>
      <c r="F75">
        <f t="shared" si="1"/>
        <v>0.6965</v>
      </c>
    </row>
    <row r="76" spans="1:6" ht="15">
      <c r="A76" t="s">
        <v>169</v>
      </c>
      <c r="C76" t="s">
        <v>474</v>
      </c>
      <c r="D76">
        <v>0</v>
      </c>
      <c r="E76">
        <v>0</v>
      </c>
      <c r="F76">
        <f t="shared" si="1"/>
        <v>0</v>
      </c>
    </row>
    <row r="77" spans="1:6" ht="15">
      <c r="A77" t="s">
        <v>171</v>
      </c>
      <c r="C77" t="s">
        <v>618</v>
      </c>
      <c r="D77">
        <v>7</v>
      </c>
      <c r="E77">
        <v>136</v>
      </c>
      <c r="F77">
        <f t="shared" si="1"/>
        <v>0.136</v>
      </c>
    </row>
    <row r="78" spans="1:6" ht="15">
      <c r="A78" t="s">
        <v>173</v>
      </c>
      <c r="C78" t="s">
        <v>583</v>
      </c>
      <c r="D78">
        <v>15</v>
      </c>
      <c r="E78">
        <v>114</v>
      </c>
      <c r="F78">
        <f t="shared" si="1"/>
        <v>0.114</v>
      </c>
    </row>
    <row r="79" spans="1:6" ht="15">
      <c r="A79" t="s">
        <v>175</v>
      </c>
      <c r="C79" t="s">
        <v>542</v>
      </c>
      <c r="D79">
        <v>45</v>
      </c>
      <c r="E79">
        <v>706</v>
      </c>
      <c r="F79">
        <f t="shared" si="1"/>
        <v>0.706</v>
      </c>
    </row>
    <row r="80" spans="1:6" ht="15">
      <c r="A80" t="s">
        <v>177</v>
      </c>
      <c r="C80" t="s">
        <v>543</v>
      </c>
      <c r="D80">
        <v>45</v>
      </c>
      <c r="E80">
        <v>603</v>
      </c>
      <c r="F80">
        <f t="shared" si="1"/>
        <v>0.603</v>
      </c>
    </row>
    <row r="81" spans="1:6" ht="15">
      <c r="A81" t="s">
        <v>179</v>
      </c>
      <c r="C81" t="s">
        <v>535</v>
      </c>
      <c r="D81">
        <v>11</v>
      </c>
      <c r="E81">
        <v>62</v>
      </c>
      <c r="F81">
        <f t="shared" si="1"/>
        <v>0.062</v>
      </c>
    </row>
    <row r="82" spans="1:6" ht="15">
      <c r="A82" t="s">
        <v>181</v>
      </c>
      <c r="C82" t="s">
        <v>564</v>
      </c>
      <c r="D82">
        <v>0</v>
      </c>
      <c r="E82">
        <v>0</v>
      </c>
      <c r="F82">
        <f t="shared" si="1"/>
        <v>0</v>
      </c>
    </row>
    <row r="83" spans="1:6" ht="15">
      <c r="A83" t="s">
        <v>183</v>
      </c>
      <c r="C83" t="s">
        <v>452</v>
      </c>
      <c r="D83">
        <v>80</v>
      </c>
      <c r="E83">
        <v>3384</v>
      </c>
      <c r="F83">
        <f t="shared" si="1"/>
        <v>3.384</v>
      </c>
    </row>
    <row r="84" spans="1:6" ht="15">
      <c r="A84" t="s">
        <v>185</v>
      </c>
      <c r="C84" t="s">
        <v>495</v>
      </c>
      <c r="D84">
        <v>1</v>
      </c>
      <c r="E84">
        <v>350</v>
      </c>
      <c r="F84">
        <f t="shared" si="1"/>
        <v>0.35</v>
      </c>
    </row>
    <row r="85" spans="1:6" ht="15">
      <c r="A85" t="s">
        <v>187</v>
      </c>
      <c r="C85" t="s">
        <v>562</v>
      </c>
      <c r="D85">
        <v>1</v>
      </c>
      <c r="E85">
        <v>15</v>
      </c>
      <c r="F85">
        <f t="shared" si="1"/>
        <v>0.015</v>
      </c>
    </row>
    <row r="86" spans="1:6" ht="15">
      <c r="A86" t="s">
        <v>189</v>
      </c>
      <c r="C86" t="s">
        <v>484</v>
      </c>
      <c r="D86">
        <v>21</v>
      </c>
      <c r="E86">
        <v>419</v>
      </c>
      <c r="F86">
        <f t="shared" si="1"/>
        <v>0.419</v>
      </c>
    </row>
    <row r="87" spans="1:6" ht="15">
      <c r="A87" t="s">
        <v>191</v>
      </c>
      <c r="C87" t="s">
        <v>561</v>
      </c>
      <c r="D87">
        <v>4</v>
      </c>
      <c r="E87">
        <v>125</v>
      </c>
      <c r="F87">
        <f t="shared" si="1"/>
        <v>0.125</v>
      </c>
    </row>
    <row r="88" spans="1:6" ht="15">
      <c r="A88" t="s">
        <v>193</v>
      </c>
      <c r="C88" t="s">
        <v>463</v>
      </c>
      <c r="D88">
        <v>1</v>
      </c>
      <c r="E88">
        <v>400</v>
      </c>
      <c r="F88">
        <f t="shared" si="1"/>
        <v>0.4</v>
      </c>
    </row>
    <row r="89" spans="1:6" ht="15">
      <c r="A89" t="s">
        <v>195</v>
      </c>
      <c r="C89" t="s">
        <v>572</v>
      </c>
      <c r="D89">
        <v>1</v>
      </c>
      <c r="E89">
        <v>90</v>
      </c>
      <c r="F89">
        <f t="shared" si="1"/>
        <v>0.09</v>
      </c>
    </row>
    <row r="90" spans="1:6" ht="15">
      <c r="A90" t="s">
        <v>197</v>
      </c>
      <c r="C90" t="s">
        <v>551</v>
      </c>
      <c r="D90">
        <v>9</v>
      </c>
      <c r="E90">
        <v>70</v>
      </c>
      <c r="F90">
        <f t="shared" si="1"/>
        <v>0.07</v>
      </c>
    </row>
    <row r="91" spans="1:6" ht="15">
      <c r="A91" t="s">
        <v>199</v>
      </c>
      <c r="C91" t="s">
        <v>527</v>
      </c>
      <c r="D91">
        <v>0</v>
      </c>
      <c r="E91">
        <v>0</v>
      </c>
      <c r="F91">
        <f t="shared" si="1"/>
        <v>0</v>
      </c>
    </row>
    <row r="92" spans="1:6" ht="15">
      <c r="A92" t="s">
        <v>201</v>
      </c>
      <c r="C92" t="s">
        <v>567</v>
      </c>
      <c r="D92">
        <v>2</v>
      </c>
      <c r="E92">
        <v>42</v>
      </c>
      <c r="F92">
        <f t="shared" si="1"/>
        <v>0.042</v>
      </c>
    </row>
    <row r="93" spans="1:6" ht="15">
      <c r="A93" t="s">
        <v>203</v>
      </c>
      <c r="C93" t="s">
        <v>595</v>
      </c>
      <c r="D93">
        <v>38</v>
      </c>
      <c r="E93">
        <v>791</v>
      </c>
      <c r="F93">
        <f t="shared" si="1"/>
        <v>0.791</v>
      </c>
    </row>
    <row r="94" spans="1:6" ht="15">
      <c r="A94" t="s">
        <v>205</v>
      </c>
      <c r="C94" t="s">
        <v>569</v>
      </c>
      <c r="D94">
        <v>2</v>
      </c>
      <c r="E94">
        <v>25</v>
      </c>
      <c r="F94">
        <f t="shared" si="1"/>
        <v>0.025</v>
      </c>
    </row>
    <row r="95" spans="1:6" ht="15">
      <c r="A95" t="s">
        <v>207</v>
      </c>
      <c r="C95" t="s">
        <v>517</v>
      </c>
      <c r="D95">
        <v>8</v>
      </c>
      <c r="E95">
        <v>222</v>
      </c>
      <c r="F95">
        <f t="shared" si="1"/>
        <v>0.222</v>
      </c>
    </row>
    <row r="96" spans="1:6" ht="15">
      <c r="A96" t="s">
        <v>209</v>
      </c>
      <c r="C96" t="s">
        <v>468</v>
      </c>
      <c r="D96">
        <v>10</v>
      </c>
      <c r="E96">
        <v>393</v>
      </c>
      <c r="F96">
        <f t="shared" si="1"/>
        <v>0.393</v>
      </c>
    </row>
    <row r="97" spans="1:6" ht="15">
      <c r="A97" t="s">
        <v>211</v>
      </c>
      <c r="C97" t="s">
        <v>588</v>
      </c>
      <c r="D97">
        <v>80</v>
      </c>
      <c r="E97">
        <v>1171.5</v>
      </c>
      <c r="F97">
        <f t="shared" si="1"/>
        <v>1.1715</v>
      </c>
    </row>
    <row r="98" spans="1:6" ht="15">
      <c r="A98" t="s">
        <v>213</v>
      </c>
      <c r="C98" t="s">
        <v>456</v>
      </c>
      <c r="D98">
        <v>29</v>
      </c>
      <c r="E98">
        <v>1246</v>
      </c>
      <c r="F98">
        <f t="shared" si="1"/>
        <v>1.246</v>
      </c>
    </row>
    <row r="99" spans="1:6" ht="15">
      <c r="A99" t="s">
        <v>215</v>
      </c>
      <c r="C99" t="s">
        <v>519</v>
      </c>
      <c r="D99">
        <v>0</v>
      </c>
      <c r="E99">
        <v>0</v>
      </c>
      <c r="F99">
        <f t="shared" si="1"/>
        <v>0</v>
      </c>
    </row>
    <row r="100" spans="1:6" ht="15">
      <c r="A100" t="s">
        <v>217</v>
      </c>
      <c r="C100" t="s">
        <v>475</v>
      </c>
      <c r="D100">
        <v>1</v>
      </c>
      <c r="E100">
        <v>10</v>
      </c>
      <c r="F100">
        <f t="shared" si="1"/>
        <v>0.01</v>
      </c>
    </row>
    <row r="101" spans="1:6" ht="15">
      <c r="A101" t="s">
        <v>219</v>
      </c>
      <c r="C101" t="s">
        <v>505</v>
      </c>
      <c r="D101">
        <v>39</v>
      </c>
      <c r="E101">
        <v>313</v>
      </c>
      <c r="F101">
        <f t="shared" si="1"/>
        <v>0.313</v>
      </c>
    </row>
    <row r="102" spans="1:6" ht="15">
      <c r="A102" t="s">
        <v>221</v>
      </c>
      <c r="C102" t="s">
        <v>536</v>
      </c>
      <c r="D102">
        <v>59</v>
      </c>
      <c r="E102">
        <v>198.5</v>
      </c>
      <c r="F102">
        <f t="shared" si="1"/>
        <v>0.1985</v>
      </c>
    </row>
    <row r="103" spans="1:6" ht="15">
      <c r="A103" t="s">
        <v>222</v>
      </c>
      <c r="C103" t="s">
        <v>501</v>
      </c>
      <c r="D103">
        <v>11</v>
      </c>
      <c r="E103">
        <v>200</v>
      </c>
      <c r="F103">
        <f t="shared" si="1"/>
        <v>0.2</v>
      </c>
    </row>
    <row r="104" spans="1:6" ht="15">
      <c r="A104" t="s">
        <v>224</v>
      </c>
      <c r="C104" t="s">
        <v>429</v>
      </c>
      <c r="D104">
        <v>46</v>
      </c>
      <c r="E104">
        <v>2650</v>
      </c>
      <c r="F104">
        <f t="shared" si="1"/>
        <v>2.65</v>
      </c>
    </row>
    <row r="105" spans="1:6" ht="15">
      <c r="A105" t="s">
        <v>226</v>
      </c>
      <c r="C105" t="s">
        <v>601</v>
      </c>
      <c r="D105">
        <v>8</v>
      </c>
      <c r="E105">
        <v>355</v>
      </c>
      <c r="F105">
        <f t="shared" si="1"/>
        <v>0.355</v>
      </c>
    </row>
    <row r="106" spans="1:6" ht="15">
      <c r="A106" t="s">
        <v>228</v>
      </c>
      <c r="C106" t="s">
        <v>619</v>
      </c>
      <c r="D106">
        <v>3</v>
      </c>
      <c r="E106">
        <v>110</v>
      </c>
      <c r="F106">
        <f t="shared" si="1"/>
        <v>0.11</v>
      </c>
    </row>
    <row r="107" spans="1:6" ht="15">
      <c r="A107" t="s">
        <v>229</v>
      </c>
      <c r="C107" t="s">
        <v>473</v>
      </c>
      <c r="D107">
        <v>4</v>
      </c>
      <c r="E107">
        <v>85</v>
      </c>
      <c r="F107">
        <f t="shared" si="1"/>
        <v>0.085</v>
      </c>
    </row>
    <row r="108" spans="1:6" ht="15">
      <c r="A108" t="s">
        <v>231</v>
      </c>
      <c r="C108" t="s">
        <v>544</v>
      </c>
      <c r="D108">
        <v>5</v>
      </c>
      <c r="E108">
        <v>80</v>
      </c>
      <c r="F108">
        <f t="shared" si="1"/>
        <v>0.08</v>
      </c>
    </row>
    <row r="109" spans="1:6" ht="15">
      <c r="A109" t="s">
        <v>233</v>
      </c>
      <c r="C109" t="s">
        <v>541</v>
      </c>
      <c r="D109">
        <v>2</v>
      </c>
      <c r="E109">
        <v>18</v>
      </c>
      <c r="F109">
        <f t="shared" si="1"/>
        <v>0.018</v>
      </c>
    </row>
    <row r="110" spans="1:6" ht="15">
      <c r="A110" t="s">
        <v>235</v>
      </c>
      <c r="C110" t="s">
        <v>461</v>
      </c>
      <c r="D110">
        <v>0</v>
      </c>
      <c r="E110">
        <v>0</v>
      </c>
      <c r="F110">
        <f t="shared" si="1"/>
        <v>0</v>
      </c>
    </row>
    <row r="111" spans="1:6" ht="15">
      <c r="A111" t="s">
        <v>237</v>
      </c>
      <c r="C111" t="s">
        <v>462</v>
      </c>
      <c r="D111">
        <v>4</v>
      </c>
      <c r="E111">
        <v>109</v>
      </c>
      <c r="F111">
        <f t="shared" si="1"/>
        <v>0.109</v>
      </c>
    </row>
    <row r="112" spans="1:6" ht="15">
      <c r="A112" t="s">
        <v>239</v>
      </c>
      <c r="C112" t="s">
        <v>539</v>
      </c>
      <c r="D112">
        <v>15</v>
      </c>
      <c r="E112">
        <v>146</v>
      </c>
      <c r="F112">
        <f t="shared" si="1"/>
        <v>0.146</v>
      </c>
    </row>
    <row r="113" spans="1:6" ht="15">
      <c r="A113" t="s">
        <v>240</v>
      </c>
      <c r="C113" t="s">
        <v>433</v>
      </c>
      <c r="D113">
        <v>10</v>
      </c>
      <c r="E113">
        <v>373</v>
      </c>
      <c r="F113">
        <f t="shared" si="1"/>
        <v>0.373</v>
      </c>
    </row>
    <row r="114" spans="1:6" ht="15">
      <c r="A114" t="s">
        <v>242</v>
      </c>
      <c r="C114" t="s">
        <v>242</v>
      </c>
      <c r="D114">
        <v>1</v>
      </c>
      <c r="E114">
        <v>25</v>
      </c>
      <c r="F114">
        <f t="shared" si="1"/>
        <v>0.025</v>
      </c>
    </row>
    <row r="115" spans="1:6" ht="15">
      <c r="A115" t="s">
        <v>244</v>
      </c>
      <c r="C115" t="s">
        <v>616</v>
      </c>
      <c r="D115">
        <v>0</v>
      </c>
      <c r="E115">
        <v>0</v>
      </c>
      <c r="F115">
        <f t="shared" si="1"/>
        <v>0</v>
      </c>
    </row>
    <row r="116" spans="1:6" ht="15">
      <c r="A116" t="s">
        <v>246</v>
      </c>
      <c r="C116" t="s">
        <v>548</v>
      </c>
      <c r="D116">
        <v>6</v>
      </c>
      <c r="E116">
        <v>180</v>
      </c>
      <c r="F116">
        <f t="shared" si="1"/>
        <v>0.18</v>
      </c>
    </row>
    <row r="117" spans="1:6" ht="15">
      <c r="A117" t="s">
        <v>248</v>
      </c>
      <c r="C117" t="s">
        <v>580</v>
      </c>
      <c r="D117">
        <v>11</v>
      </c>
      <c r="E117">
        <v>111</v>
      </c>
      <c r="F117">
        <f t="shared" si="1"/>
        <v>0.111</v>
      </c>
    </row>
    <row r="118" spans="1:6" ht="15">
      <c r="A118" t="s">
        <v>250</v>
      </c>
      <c r="C118" t="s">
        <v>454</v>
      </c>
      <c r="D118">
        <v>8</v>
      </c>
      <c r="E118">
        <v>870</v>
      </c>
      <c r="F118">
        <f t="shared" si="1"/>
        <v>0.87</v>
      </c>
    </row>
    <row r="119" spans="1:6" ht="15">
      <c r="A119" t="s">
        <v>252</v>
      </c>
      <c r="C119" t="s">
        <v>489</v>
      </c>
      <c r="D119">
        <v>2</v>
      </c>
      <c r="E119">
        <v>300</v>
      </c>
      <c r="F119">
        <f t="shared" si="1"/>
        <v>0.3</v>
      </c>
    </row>
    <row r="120" spans="1:6" ht="15">
      <c r="A120" t="s">
        <v>254</v>
      </c>
      <c r="C120" t="s">
        <v>254</v>
      </c>
      <c r="D120">
        <v>80</v>
      </c>
      <c r="E120">
        <v>5589.4</v>
      </c>
      <c r="F120">
        <f t="shared" si="1"/>
        <v>5.5893999999999995</v>
      </c>
    </row>
    <row r="121" spans="1:6" ht="15">
      <c r="A121" t="s">
        <v>256</v>
      </c>
      <c r="C121" t="s">
        <v>485</v>
      </c>
      <c r="D121">
        <v>2</v>
      </c>
      <c r="E121">
        <v>20</v>
      </c>
      <c r="F121">
        <f t="shared" si="1"/>
        <v>0.02</v>
      </c>
    </row>
    <row r="122" spans="1:6" ht="15">
      <c r="A122" t="s">
        <v>258</v>
      </c>
      <c r="C122" t="s">
        <v>575</v>
      </c>
      <c r="D122">
        <v>0</v>
      </c>
      <c r="E122">
        <v>0</v>
      </c>
      <c r="F122">
        <f t="shared" si="1"/>
        <v>0</v>
      </c>
    </row>
    <row r="123" spans="1:6" ht="15">
      <c r="A123" t="s">
        <v>260</v>
      </c>
      <c r="C123" t="s">
        <v>508</v>
      </c>
      <c r="D123">
        <v>18</v>
      </c>
      <c r="E123">
        <v>350</v>
      </c>
      <c r="F123">
        <f t="shared" si="1"/>
        <v>0.35</v>
      </c>
    </row>
    <row r="124" spans="1:6" ht="15">
      <c r="A124" t="s">
        <v>262</v>
      </c>
      <c r="C124" t="s">
        <v>552</v>
      </c>
      <c r="D124">
        <v>0</v>
      </c>
      <c r="E124">
        <v>0</v>
      </c>
      <c r="F124">
        <f t="shared" si="1"/>
        <v>0</v>
      </c>
    </row>
    <row r="125" spans="1:6" ht="15">
      <c r="A125" t="s">
        <v>264</v>
      </c>
      <c r="C125" t="s">
        <v>547</v>
      </c>
      <c r="D125">
        <v>13</v>
      </c>
      <c r="E125">
        <v>170</v>
      </c>
      <c r="F125">
        <f t="shared" si="1"/>
        <v>0.17</v>
      </c>
    </row>
    <row r="126" spans="1:6" ht="15">
      <c r="A126" t="s">
        <v>266</v>
      </c>
      <c r="C126" t="s">
        <v>430</v>
      </c>
      <c r="D126">
        <v>1</v>
      </c>
      <c r="E126">
        <v>40</v>
      </c>
      <c r="F126">
        <f t="shared" si="1"/>
        <v>0.04</v>
      </c>
    </row>
    <row r="127" spans="1:6" ht="15">
      <c r="A127" t="s">
        <v>268</v>
      </c>
      <c r="C127" t="s">
        <v>448</v>
      </c>
      <c r="D127">
        <v>1</v>
      </c>
      <c r="E127">
        <v>60</v>
      </c>
      <c r="F127">
        <f t="shared" si="1"/>
        <v>0.06</v>
      </c>
    </row>
    <row r="128" spans="1:6" ht="15">
      <c r="A128" t="s">
        <v>269</v>
      </c>
      <c r="C128" t="s">
        <v>537</v>
      </c>
      <c r="D128">
        <v>17</v>
      </c>
      <c r="E128">
        <v>923</v>
      </c>
      <c r="F128">
        <f t="shared" si="1"/>
        <v>0.923</v>
      </c>
    </row>
    <row r="129" spans="1:6" ht="15">
      <c r="A129" t="s">
        <v>271</v>
      </c>
      <c r="C129" t="s">
        <v>540</v>
      </c>
      <c r="D129">
        <v>0</v>
      </c>
      <c r="E129">
        <v>0</v>
      </c>
      <c r="F129">
        <f t="shared" si="1"/>
        <v>0</v>
      </c>
    </row>
    <row r="130" spans="1:6" ht="15">
      <c r="A130" t="s">
        <v>273</v>
      </c>
      <c r="C130" t="s">
        <v>558</v>
      </c>
      <c r="D130">
        <v>4</v>
      </c>
      <c r="E130">
        <v>20</v>
      </c>
      <c r="F130">
        <f t="shared" si="1"/>
        <v>0.02</v>
      </c>
    </row>
    <row r="131" spans="1:6" ht="15">
      <c r="A131" t="s">
        <v>275</v>
      </c>
      <c r="C131" t="s">
        <v>432</v>
      </c>
      <c r="D131">
        <v>158</v>
      </c>
      <c r="E131">
        <v>6636</v>
      </c>
      <c r="F131">
        <f aca="true" t="shared" si="2" ref="F131:F194">E131/1000</f>
        <v>6.636</v>
      </c>
    </row>
    <row r="132" spans="1:6" ht="15">
      <c r="A132" t="s">
        <v>277</v>
      </c>
      <c r="C132" t="s">
        <v>450</v>
      </c>
      <c r="D132">
        <v>8</v>
      </c>
      <c r="E132">
        <v>330</v>
      </c>
      <c r="F132">
        <f t="shared" si="2"/>
        <v>0.33</v>
      </c>
    </row>
    <row r="133" spans="1:6" ht="15">
      <c r="A133" t="s">
        <v>279</v>
      </c>
      <c r="C133" t="s">
        <v>600</v>
      </c>
      <c r="D133">
        <v>2</v>
      </c>
      <c r="E133">
        <v>115</v>
      </c>
      <c r="F133">
        <f t="shared" si="2"/>
        <v>0.115</v>
      </c>
    </row>
    <row r="134" spans="1:6" ht="15">
      <c r="A134" t="s">
        <v>280</v>
      </c>
      <c r="C134" t="s">
        <v>434</v>
      </c>
      <c r="D134">
        <v>24</v>
      </c>
      <c r="E134">
        <v>1153</v>
      </c>
      <c r="F134">
        <f t="shared" si="2"/>
        <v>1.153</v>
      </c>
    </row>
    <row r="135" spans="1:6" ht="15">
      <c r="A135" t="s">
        <v>281</v>
      </c>
      <c r="C135" t="s">
        <v>438</v>
      </c>
      <c r="D135">
        <v>13</v>
      </c>
      <c r="E135">
        <v>361</v>
      </c>
      <c r="F135">
        <f t="shared" si="2"/>
        <v>0.361</v>
      </c>
    </row>
    <row r="136" spans="1:6" ht="15">
      <c r="A136" t="s">
        <v>283</v>
      </c>
      <c r="C136" t="s">
        <v>516</v>
      </c>
      <c r="D136">
        <v>45</v>
      </c>
      <c r="E136">
        <v>134</v>
      </c>
      <c r="F136">
        <f t="shared" si="2"/>
        <v>0.134</v>
      </c>
    </row>
    <row r="137" spans="1:6" ht="15">
      <c r="A137" t="s">
        <v>285</v>
      </c>
      <c r="C137" t="s">
        <v>518</v>
      </c>
      <c r="D137">
        <v>14</v>
      </c>
      <c r="E137">
        <v>68</v>
      </c>
      <c r="F137">
        <f t="shared" si="2"/>
        <v>0.068</v>
      </c>
    </row>
    <row r="138" spans="1:6" ht="15">
      <c r="A138" t="s">
        <v>287</v>
      </c>
      <c r="C138" t="s">
        <v>555</v>
      </c>
      <c r="D138">
        <v>0</v>
      </c>
      <c r="E138">
        <v>0</v>
      </c>
      <c r="F138">
        <f t="shared" si="2"/>
        <v>0</v>
      </c>
    </row>
    <row r="139" spans="1:6" ht="15">
      <c r="A139" t="s">
        <v>289</v>
      </c>
      <c r="C139" t="s">
        <v>620</v>
      </c>
      <c r="D139">
        <v>0</v>
      </c>
      <c r="E139">
        <v>0</v>
      </c>
      <c r="F139">
        <f t="shared" si="2"/>
        <v>0</v>
      </c>
    </row>
    <row r="140" spans="1:6" ht="15">
      <c r="A140" t="s">
        <v>291</v>
      </c>
      <c r="C140" t="s">
        <v>291</v>
      </c>
      <c r="D140">
        <v>0</v>
      </c>
      <c r="E140">
        <v>0</v>
      </c>
      <c r="F140">
        <f t="shared" si="2"/>
        <v>0</v>
      </c>
    </row>
    <row r="141" spans="1:6" ht="15">
      <c r="A141" t="s">
        <v>292</v>
      </c>
      <c r="C141" t="s">
        <v>534</v>
      </c>
      <c r="D141">
        <v>15</v>
      </c>
      <c r="E141">
        <v>460</v>
      </c>
      <c r="F141">
        <f t="shared" si="2"/>
        <v>0.46</v>
      </c>
    </row>
    <row r="142" spans="1:6" ht="15">
      <c r="A142" t="s">
        <v>294</v>
      </c>
      <c r="C142" t="s">
        <v>491</v>
      </c>
      <c r="D142">
        <v>1</v>
      </c>
      <c r="E142">
        <v>40</v>
      </c>
      <c r="F142">
        <f t="shared" si="2"/>
        <v>0.04</v>
      </c>
    </row>
    <row r="143" spans="1:6" ht="15">
      <c r="A143" t="s">
        <v>296</v>
      </c>
      <c r="C143" t="s">
        <v>440</v>
      </c>
      <c r="D143">
        <v>16</v>
      </c>
      <c r="E143">
        <v>172</v>
      </c>
      <c r="F143">
        <f t="shared" si="2"/>
        <v>0.172</v>
      </c>
    </row>
    <row r="144" spans="1:6" ht="15">
      <c r="A144" t="s">
        <v>298</v>
      </c>
      <c r="C144" t="s">
        <v>546</v>
      </c>
      <c r="D144">
        <v>5</v>
      </c>
      <c r="E144">
        <v>25</v>
      </c>
      <c r="F144">
        <f t="shared" si="2"/>
        <v>0.025</v>
      </c>
    </row>
    <row r="145" spans="1:6" ht="15">
      <c r="A145" t="s">
        <v>300</v>
      </c>
      <c r="C145" t="s">
        <v>496</v>
      </c>
      <c r="D145">
        <v>1</v>
      </c>
      <c r="E145">
        <v>5</v>
      </c>
      <c r="F145">
        <f t="shared" si="2"/>
        <v>0.005</v>
      </c>
    </row>
    <row r="146" spans="1:6" ht="15">
      <c r="A146" t="s">
        <v>302</v>
      </c>
      <c r="C146" t="s">
        <v>504</v>
      </c>
      <c r="D146">
        <v>18</v>
      </c>
      <c r="E146">
        <v>113</v>
      </c>
      <c r="F146">
        <f t="shared" si="2"/>
        <v>0.113</v>
      </c>
    </row>
    <row r="147" spans="1:6" ht="15">
      <c r="A147" t="s">
        <v>304</v>
      </c>
      <c r="C147" t="s">
        <v>445</v>
      </c>
      <c r="D147">
        <v>11</v>
      </c>
      <c r="E147">
        <v>441</v>
      </c>
      <c r="F147">
        <f t="shared" si="2"/>
        <v>0.441</v>
      </c>
    </row>
    <row r="148" spans="1:6" ht="15">
      <c r="A148" t="s">
        <v>306</v>
      </c>
      <c r="C148" t="s">
        <v>603</v>
      </c>
      <c r="D148">
        <v>0</v>
      </c>
      <c r="E148">
        <v>0</v>
      </c>
      <c r="F148">
        <f t="shared" si="2"/>
        <v>0</v>
      </c>
    </row>
    <row r="149" spans="1:6" ht="15">
      <c r="A149" t="s">
        <v>308</v>
      </c>
      <c r="C149" t="s">
        <v>451</v>
      </c>
      <c r="D149">
        <v>70</v>
      </c>
      <c r="E149">
        <v>1282</v>
      </c>
      <c r="F149">
        <f t="shared" si="2"/>
        <v>1.282</v>
      </c>
    </row>
    <row r="150" spans="1:6" ht="15">
      <c r="A150" t="s">
        <v>310</v>
      </c>
      <c r="C150" t="s">
        <v>574</v>
      </c>
      <c r="D150">
        <v>0</v>
      </c>
      <c r="E150">
        <v>0</v>
      </c>
      <c r="F150">
        <f t="shared" si="2"/>
        <v>0</v>
      </c>
    </row>
    <row r="151" spans="1:6" ht="15">
      <c r="A151" t="s">
        <v>311</v>
      </c>
      <c r="C151" t="s">
        <v>584</v>
      </c>
      <c r="D151">
        <v>3</v>
      </c>
      <c r="E151">
        <v>38</v>
      </c>
      <c r="F151">
        <f t="shared" si="2"/>
        <v>0.038</v>
      </c>
    </row>
    <row r="152" spans="1:6" ht="15">
      <c r="A152" t="s">
        <v>313</v>
      </c>
      <c r="C152" t="s">
        <v>576</v>
      </c>
      <c r="D152">
        <v>0</v>
      </c>
      <c r="E152">
        <v>0</v>
      </c>
      <c r="F152">
        <f t="shared" si="2"/>
        <v>0</v>
      </c>
    </row>
    <row r="153" spans="1:6" ht="15">
      <c r="A153" t="s">
        <v>315</v>
      </c>
      <c r="C153" t="s">
        <v>453</v>
      </c>
      <c r="D153">
        <v>2</v>
      </c>
      <c r="E153">
        <v>324</v>
      </c>
      <c r="F153">
        <f t="shared" si="2"/>
        <v>0.324</v>
      </c>
    </row>
    <row r="154" spans="1:6" ht="15">
      <c r="A154" t="s">
        <v>317</v>
      </c>
      <c r="C154" t="s">
        <v>453</v>
      </c>
      <c r="D154">
        <v>0</v>
      </c>
      <c r="E154">
        <v>0</v>
      </c>
      <c r="F154">
        <f t="shared" si="2"/>
        <v>0</v>
      </c>
    </row>
    <row r="155" spans="1:6" ht="15">
      <c r="A155" t="s">
        <v>319</v>
      </c>
      <c r="C155" t="s">
        <v>469</v>
      </c>
      <c r="D155">
        <v>3</v>
      </c>
      <c r="E155">
        <v>97</v>
      </c>
      <c r="F155">
        <f t="shared" si="2"/>
        <v>0.097</v>
      </c>
    </row>
    <row r="156" spans="1:6" ht="15">
      <c r="A156" t="s">
        <v>321</v>
      </c>
      <c r="C156" t="s">
        <v>529</v>
      </c>
      <c r="D156">
        <v>1</v>
      </c>
      <c r="E156">
        <v>10</v>
      </c>
      <c r="F156">
        <f t="shared" si="2"/>
        <v>0.01</v>
      </c>
    </row>
    <row r="157" spans="1:6" ht="15">
      <c r="A157" t="s">
        <v>323</v>
      </c>
      <c r="C157" t="s">
        <v>506</v>
      </c>
      <c r="D157">
        <v>8</v>
      </c>
      <c r="E157">
        <v>415</v>
      </c>
      <c r="F157">
        <f t="shared" si="2"/>
        <v>0.415</v>
      </c>
    </row>
    <row r="158" spans="1:6" ht="15">
      <c r="A158" t="s">
        <v>325</v>
      </c>
      <c r="C158" t="s">
        <v>447</v>
      </c>
      <c r="D158">
        <v>12</v>
      </c>
      <c r="E158">
        <v>337</v>
      </c>
      <c r="F158">
        <f t="shared" si="2"/>
        <v>0.337</v>
      </c>
    </row>
    <row r="159" spans="1:6" ht="15">
      <c r="A159" t="s">
        <v>327</v>
      </c>
      <c r="C159" t="s">
        <v>559</v>
      </c>
      <c r="D159">
        <v>5</v>
      </c>
      <c r="E159">
        <v>46</v>
      </c>
      <c r="F159">
        <f t="shared" si="2"/>
        <v>0.046</v>
      </c>
    </row>
    <row r="160" spans="1:6" ht="15">
      <c r="A160" t="s">
        <v>329</v>
      </c>
      <c r="C160" t="s">
        <v>481</v>
      </c>
      <c r="D160">
        <v>0</v>
      </c>
      <c r="E160">
        <v>0</v>
      </c>
      <c r="F160">
        <f t="shared" si="2"/>
        <v>0</v>
      </c>
    </row>
    <row r="161" spans="1:6" ht="15">
      <c r="A161" t="s">
        <v>331</v>
      </c>
      <c r="C161" t="s">
        <v>556</v>
      </c>
      <c r="D161">
        <v>51</v>
      </c>
      <c r="E161">
        <v>716</v>
      </c>
      <c r="F161">
        <f t="shared" si="2"/>
        <v>0.716</v>
      </c>
    </row>
    <row r="162" spans="1:6" ht="15">
      <c r="A162" t="s">
        <v>333</v>
      </c>
      <c r="C162" t="s">
        <v>480</v>
      </c>
      <c r="D162">
        <v>5</v>
      </c>
      <c r="E162">
        <v>52</v>
      </c>
      <c r="F162">
        <f t="shared" si="2"/>
        <v>0.052</v>
      </c>
    </row>
    <row r="163" spans="1:6" ht="15">
      <c r="A163" t="s">
        <v>335</v>
      </c>
      <c r="C163" t="s">
        <v>590</v>
      </c>
      <c r="D163">
        <v>12</v>
      </c>
      <c r="E163">
        <v>58</v>
      </c>
      <c r="F163">
        <f t="shared" si="2"/>
        <v>0.058</v>
      </c>
    </row>
    <row r="164" spans="1:6" ht="15">
      <c r="A164" t="s">
        <v>337</v>
      </c>
      <c r="C164" t="s">
        <v>455</v>
      </c>
      <c r="D164">
        <v>35</v>
      </c>
      <c r="E164">
        <v>825</v>
      </c>
      <c r="F164">
        <f t="shared" si="2"/>
        <v>0.825</v>
      </c>
    </row>
    <row r="165" spans="1:6" ht="15">
      <c r="A165" t="s">
        <v>339</v>
      </c>
      <c r="C165" t="s">
        <v>587</v>
      </c>
      <c r="D165">
        <v>2</v>
      </c>
      <c r="E165">
        <v>13</v>
      </c>
      <c r="F165">
        <f t="shared" si="2"/>
        <v>0.013</v>
      </c>
    </row>
    <row r="166" spans="1:6" ht="15">
      <c r="A166" t="s">
        <v>341</v>
      </c>
      <c r="C166" t="s">
        <v>592</v>
      </c>
      <c r="D166">
        <v>2</v>
      </c>
      <c r="E166">
        <v>270</v>
      </c>
      <c r="F166">
        <f t="shared" si="2"/>
        <v>0.27</v>
      </c>
    </row>
    <row r="167" spans="1:6" ht="15">
      <c r="A167" t="s">
        <v>343</v>
      </c>
      <c r="C167" t="s">
        <v>606</v>
      </c>
      <c r="D167">
        <v>1</v>
      </c>
      <c r="E167">
        <v>10</v>
      </c>
      <c r="F167">
        <f t="shared" si="2"/>
        <v>0.01</v>
      </c>
    </row>
    <row r="168" spans="1:6" ht="15">
      <c r="A168" t="s">
        <v>345</v>
      </c>
      <c r="C168" t="s">
        <v>565</v>
      </c>
      <c r="D168">
        <v>36</v>
      </c>
      <c r="E168">
        <v>322</v>
      </c>
      <c r="F168">
        <f t="shared" si="2"/>
        <v>0.322</v>
      </c>
    </row>
    <row r="169" spans="1:6" ht="15">
      <c r="A169" t="s">
        <v>347</v>
      </c>
      <c r="C169" t="s">
        <v>533</v>
      </c>
      <c r="D169">
        <v>8</v>
      </c>
      <c r="E169">
        <v>41</v>
      </c>
      <c r="F169">
        <f t="shared" si="2"/>
        <v>0.041</v>
      </c>
    </row>
    <row r="170" spans="1:6" ht="15">
      <c r="A170" t="s">
        <v>349</v>
      </c>
      <c r="C170" t="s">
        <v>482</v>
      </c>
      <c r="D170">
        <v>1</v>
      </c>
      <c r="E170">
        <v>5</v>
      </c>
      <c r="F170">
        <f t="shared" si="2"/>
        <v>0.005</v>
      </c>
    </row>
    <row r="171" spans="1:6" ht="15">
      <c r="A171" t="s">
        <v>351</v>
      </c>
      <c r="C171" t="s">
        <v>604</v>
      </c>
      <c r="D171">
        <v>2</v>
      </c>
      <c r="E171">
        <v>25</v>
      </c>
      <c r="F171">
        <f t="shared" si="2"/>
        <v>0.025</v>
      </c>
    </row>
    <row r="172" spans="1:6" ht="15">
      <c r="A172" t="s">
        <v>353</v>
      </c>
      <c r="C172" t="s">
        <v>524</v>
      </c>
      <c r="D172">
        <v>2</v>
      </c>
      <c r="E172">
        <v>10</v>
      </c>
      <c r="F172">
        <f t="shared" si="2"/>
        <v>0.01</v>
      </c>
    </row>
    <row r="173" spans="1:6" ht="15">
      <c r="A173" t="s">
        <v>355</v>
      </c>
      <c r="C173" t="s">
        <v>525</v>
      </c>
      <c r="D173">
        <v>11</v>
      </c>
      <c r="E173">
        <v>31</v>
      </c>
      <c r="F173">
        <f t="shared" si="2"/>
        <v>0.031</v>
      </c>
    </row>
    <row r="174" spans="1:6" ht="15">
      <c r="A174" t="s">
        <v>356</v>
      </c>
      <c r="C174" t="s">
        <v>526</v>
      </c>
      <c r="D174">
        <v>1</v>
      </c>
      <c r="E174">
        <v>7</v>
      </c>
      <c r="F174">
        <f t="shared" si="2"/>
        <v>0.007</v>
      </c>
    </row>
    <row r="175" spans="1:6" ht="15">
      <c r="A175" t="s">
        <v>357</v>
      </c>
      <c r="C175" t="s">
        <v>509</v>
      </c>
      <c r="D175">
        <v>16</v>
      </c>
      <c r="E175">
        <v>144</v>
      </c>
      <c r="F175">
        <f t="shared" si="2"/>
        <v>0.144</v>
      </c>
    </row>
    <row r="176" spans="1:6" ht="15">
      <c r="A176" t="s">
        <v>359</v>
      </c>
      <c r="C176" t="s">
        <v>359</v>
      </c>
      <c r="D176">
        <v>1</v>
      </c>
      <c r="E176">
        <v>15</v>
      </c>
      <c r="F176">
        <f t="shared" si="2"/>
        <v>0.015</v>
      </c>
    </row>
    <row r="177" spans="1:6" ht="15">
      <c r="A177" t="s">
        <v>361</v>
      </c>
      <c r="C177" t="s">
        <v>361</v>
      </c>
      <c r="D177">
        <v>0</v>
      </c>
      <c r="E177">
        <v>0</v>
      </c>
      <c r="F177">
        <f t="shared" si="2"/>
        <v>0</v>
      </c>
    </row>
    <row r="178" spans="1:6" ht="15">
      <c r="A178" t="s">
        <v>362</v>
      </c>
      <c r="C178" t="s">
        <v>460</v>
      </c>
      <c r="D178">
        <v>15</v>
      </c>
      <c r="E178">
        <v>126</v>
      </c>
      <c r="F178">
        <f t="shared" si="2"/>
        <v>0.126</v>
      </c>
    </row>
    <row r="179" spans="1:6" ht="15">
      <c r="A179" t="s">
        <v>364</v>
      </c>
      <c r="C179" t="s">
        <v>483</v>
      </c>
      <c r="D179">
        <v>4</v>
      </c>
      <c r="E179">
        <v>74</v>
      </c>
      <c r="F179">
        <f t="shared" si="2"/>
        <v>0.074</v>
      </c>
    </row>
    <row r="180" spans="1:6" ht="15">
      <c r="A180" t="s">
        <v>366</v>
      </c>
      <c r="C180" t="s">
        <v>532</v>
      </c>
      <c r="D180">
        <v>19</v>
      </c>
      <c r="E180">
        <v>330</v>
      </c>
      <c r="F180">
        <f t="shared" si="2"/>
        <v>0.33</v>
      </c>
    </row>
    <row r="181" spans="1:6" ht="15">
      <c r="A181" t="s">
        <v>368</v>
      </c>
      <c r="C181" t="s">
        <v>591</v>
      </c>
      <c r="D181">
        <v>8</v>
      </c>
      <c r="E181">
        <v>490</v>
      </c>
      <c r="F181">
        <f t="shared" si="2"/>
        <v>0.49</v>
      </c>
    </row>
    <row r="182" spans="1:6" ht="15">
      <c r="A182" t="s">
        <v>370</v>
      </c>
      <c r="C182" t="s">
        <v>545</v>
      </c>
      <c r="D182">
        <v>8</v>
      </c>
      <c r="E182">
        <v>40</v>
      </c>
      <c r="F182">
        <f t="shared" si="2"/>
        <v>0.04</v>
      </c>
    </row>
    <row r="183" spans="1:6" ht="15">
      <c r="A183" t="s">
        <v>372</v>
      </c>
      <c r="C183" t="s">
        <v>528</v>
      </c>
      <c r="D183">
        <v>19</v>
      </c>
      <c r="E183">
        <v>364</v>
      </c>
      <c r="F183">
        <f t="shared" si="2"/>
        <v>0.364</v>
      </c>
    </row>
    <row r="184" spans="1:6" ht="15">
      <c r="A184" t="s">
        <v>374</v>
      </c>
      <c r="C184" t="s">
        <v>531</v>
      </c>
      <c r="D184">
        <v>1</v>
      </c>
      <c r="E184">
        <v>95</v>
      </c>
      <c r="F184">
        <f t="shared" si="2"/>
        <v>0.095</v>
      </c>
    </row>
    <row r="185" spans="1:6" ht="15">
      <c r="A185" t="s">
        <v>376</v>
      </c>
      <c r="C185" t="s">
        <v>428</v>
      </c>
      <c r="D185">
        <v>46</v>
      </c>
      <c r="E185">
        <v>2936</v>
      </c>
      <c r="F185">
        <f t="shared" si="2"/>
        <v>2.936</v>
      </c>
    </row>
    <row r="186" spans="1:6" ht="15">
      <c r="A186" t="s">
        <v>378</v>
      </c>
      <c r="C186" t="s">
        <v>589</v>
      </c>
      <c r="D186">
        <v>8</v>
      </c>
      <c r="E186">
        <v>105</v>
      </c>
      <c r="F186">
        <f t="shared" si="2"/>
        <v>0.105</v>
      </c>
    </row>
    <row r="187" spans="1:6" ht="15">
      <c r="A187" t="s">
        <v>379</v>
      </c>
      <c r="C187" t="s">
        <v>602</v>
      </c>
      <c r="D187">
        <v>4</v>
      </c>
      <c r="E187">
        <v>95</v>
      </c>
      <c r="F187">
        <f t="shared" si="2"/>
        <v>0.095</v>
      </c>
    </row>
    <row r="188" spans="1:6" ht="15">
      <c r="A188" t="s">
        <v>381</v>
      </c>
      <c r="C188" t="s">
        <v>566</v>
      </c>
      <c r="D188">
        <v>2</v>
      </c>
      <c r="E188">
        <v>20</v>
      </c>
      <c r="F188">
        <f t="shared" si="2"/>
        <v>0.02</v>
      </c>
    </row>
    <row r="189" spans="1:6" ht="15">
      <c r="A189" t="s">
        <v>383</v>
      </c>
      <c r="C189" t="s">
        <v>478</v>
      </c>
      <c r="D189">
        <v>0</v>
      </c>
      <c r="E189">
        <v>0</v>
      </c>
      <c r="F189">
        <f t="shared" si="2"/>
        <v>0</v>
      </c>
    </row>
    <row r="190" spans="1:6" ht="15">
      <c r="A190" t="s">
        <v>385</v>
      </c>
      <c r="C190" t="s">
        <v>553</v>
      </c>
      <c r="D190">
        <v>12</v>
      </c>
      <c r="E190">
        <v>62</v>
      </c>
      <c r="F190">
        <f t="shared" si="2"/>
        <v>0.062</v>
      </c>
    </row>
    <row r="191" spans="1:6" ht="15">
      <c r="A191" t="s">
        <v>387</v>
      </c>
      <c r="C191" t="s">
        <v>471</v>
      </c>
      <c r="D191">
        <v>11</v>
      </c>
      <c r="E191">
        <v>139</v>
      </c>
      <c r="F191">
        <f t="shared" si="2"/>
        <v>0.139</v>
      </c>
    </row>
    <row r="192" spans="1:6" ht="15">
      <c r="A192" t="s">
        <v>389</v>
      </c>
      <c r="C192" t="s">
        <v>488</v>
      </c>
      <c r="D192">
        <v>1</v>
      </c>
      <c r="E192">
        <v>30</v>
      </c>
      <c r="F192">
        <f t="shared" si="2"/>
        <v>0.03</v>
      </c>
    </row>
    <row r="193" spans="1:6" ht="15">
      <c r="A193" t="s">
        <v>391</v>
      </c>
      <c r="C193" t="s">
        <v>605</v>
      </c>
      <c r="D193">
        <v>8</v>
      </c>
      <c r="E193">
        <v>242</v>
      </c>
      <c r="F193">
        <f t="shared" si="2"/>
        <v>0.242</v>
      </c>
    </row>
    <row r="194" spans="1:6" ht="15">
      <c r="A194" t="s">
        <v>393</v>
      </c>
      <c r="C194" t="s">
        <v>439</v>
      </c>
      <c r="D194">
        <v>56</v>
      </c>
      <c r="E194">
        <v>990</v>
      </c>
      <c r="F194">
        <f t="shared" si="2"/>
        <v>0.99</v>
      </c>
    </row>
    <row r="195" spans="1:6" ht="15">
      <c r="A195" t="s">
        <v>395</v>
      </c>
      <c r="C195" t="s">
        <v>582</v>
      </c>
      <c r="D195">
        <v>0</v>
      </c>
      <c r="E195">
        <v>0</v>
      </c>
      <c r="F195">
        <f aca="true" t="shared" si="3" ref="F195:F210">E195/1000</f>
        <v>0</v>
      </c>
    </row>
    <row r="196" spans="1:6" ht="15">
      <c r="A196" t="s">
        <v>397</v>
      </c>
      <c r="C196" t="s">
        <v>613</v>
      </c>
      <c r="D196">
        <v>8</v>
      </c>
      <c r="E196">
        <v>111</v>
      </c>
      <c r="F196">
        <f t="shared" si="3"/>
        <v>0.111</v>
      </c>
    </row>
    <row r="197" spans="1:6" ht="15">
      <c r="A197" t="s">
        <v>399</v>
      </c>
      <c r="C197" t="s">
        <v>538</v>
      </c>
      <c r="D197">
        <v>1</v>
      </c>
      <c r="E197">
        <v>1.5</v>
      </c>
      <c r="F197">
        <f t="shared" si="3"/>
        <v>0.0015</v>
      </c>
    </row>
    <row r="198" spans="1:6" ht="15">
      <c r="A198" t="s">
        <v>401</v>
      </c>
      <c r="C198" t="s">
        <v>458</v>
      </c>
      <c r="D198">
        <v>5</v>
      </c>
      <c r="E198">
        <v>66</v>
      </c>
      <c r="F198">
        <f t="shared" si="3"/>
        <v>0.066</v>
      </c>
    </row>
    <row r="199" spans="1:6" ht="15">
      <c r="A199" t="s">
        <v>403</v>
      </c>
      <c r="C199" t="s">
        <v>621</v>
      </c>
      <c r="D199">
        <v>0</v>
      </c>
      <c r="E199">
        <v>0</v>
      </c>
      <c r="F199">
        <f t="shared" si="3"/>
        <v>0</v>
      </c>
    </row>
    <row r="200" spans="1:6" ht="15">
      <c r="A200" t="s">
        <v>405</v>
      </c>
      <c r="C200" t="s">
        <v>431</v>
      </c>
      <c r="D200">
        <v>23</v>
      </c>
      <c r="E200">
        <v>1085</v>
      </c>
      <c r="F200">
        <f t="shared" si="3"/>
        <v>1.085</v>
      </c>
    </row>
    <row r="201" spans="1:6" ht="15">
      <c r="A201" t="s">
        <v>407</v>
      </c>
      <c r="C201" t="s">
        <v>571</v>
      </c>
      <c r="D201">
        <v>4</v>
      </c>
      <c r="E201">
        <v>154</v>
      </c>
      <c r="F201">
        <f t="shared" si="3"/>
        <v>0.154</v>
      </c>
    </row>
    <row r="202" spans="1:6" ht="15">
      <c r="A202" t="s">
        <v>409</v>
      </c>
      <c r="C202" t="s">
        <v>487</v>
      </c>
      <c r="D202">
        <v>1</v>
      </c>
      <c r="E202">
        <v>29.7</v>
      </c>
      <c r="F202">
        <f t="shared" si="3"/>
        <v>0.0297</v>
      </c>
    </row>
    <row r="203" spans="1:6" ht="15">
      <c r="A203" t="s">
        <v>411</v>
      </c>
      <c r="C203" t="s">
        <v>466</v>
      </c>
      <c r="D203">
        <v>47</v>
      </c>
      <c r="E203">
        <v>1130</v>
      </c>
      <c r="F203">
        <f t="shared" si="3"/>
        <v>1.13</v>
      </c>
    </row>
    <row r="205" spans="3:6" ht="15">
      <c r="C205" t="s">
        <v>413</v>
      </c>
      <c r="D205">
        <v>32</v>
      </c>
      <c r="E205">
        <v>1108</v>
      </c>
      <c r="F205">
        <f t="shared" si="3"/>
        <v>1.108</v>
      </c>
    </row>
    <row r="206" spans="3:6" ht="15">
      <c r="C206" t="s">
        <v>415</v>
      </c>
      <c r="D206">
        <v>8</v>
      </c>
      <c r="E206">
        <v>103</v>
      </c>
      <c r="F206">
        <f t="shared" si="3"/>
        <v>0.103</v>
      </c>
    </row>
    <row r="207" spans="3:6" ht="15">
      <c r="C207" t="s">
        <v>417</v>
      </c>
      <c r="D207">
        <v>57</v>
      </c>
      <c r="E207">
        <v>2486</v>
      </c>
      <c r="F207">
        <f t="shared" si="3"/>
        <v>2.486</v>
      </c>
    </row>
    <row r="208" spans="3:6" ht="15">
      <c r="C208" t="s">
        <v>418</v>
      </c>
      <c r="D208">
        <v>5</v>
      </c>
      <c r="E208">
        <v>115</v>
      </c>
      <c r="F208">
        <f t="shared" si="3"/>
        <v>0.115</v>
      </c>
    </row>
    <row r="209" spans="3:6" ht="15">
      <c r="C209" t="s">
        <v>420</v>
      </c>
      <c r="D209">
        <v>3</v>
      </c>
      <c r="E209">
        <v>61</v>
      </c>
      <c r="F209">
        <f t="shared" si="3"/>
        <v>0.061</v>
      </c>
    </row>
    <row r="210" spans="3:6" ht="15">
      <c r="C210" t="s">
        <v>422</v>
      </c>
      <c r="D210">
        <v>5</v>
      </c>
      <c r="E210">
        <v>47</v>
      </c>
      <c r="F210">
        <f t="shared" si="3"/>
        <v>0.047</v>
      </c>
    </row>
  </sheetData>
  <autoFilter ref="C1:E1">
    <sortState ref="C2:E210">
      <sortCondition sortBy="value" ref="C2:C21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2016-12-29T13:39:45Z</dcterms:modified>
  <cp:category/>
  <cp:version/>
  <cp:contentType/>
  <cp:contentStatus/>
</cp:coreProperties>
</file>